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REMI\Desktop\"/>
    </mc:Choice>
  </mc:AlternateContent>
  <bookViews>
    <workbookView xWindow="240" yWindow="108" windowWidth="24852" windowHeight="12240"/>
  </bookViews>
  <sheets>
    <sheet name="TOC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ngl0110">#REF!</definedName>
    <definedName name="_______ngl0111">#REF!</definedName>
    <definedName name="_______ngl0120">#REF!</definedName>
    <definedName name="_______ngl0121">#REF!</definedName>
    <definedName name="_______ngl0130">#REF!</definedName>
    <definedName name="_______ngl0131">#REF!</definedName>
    <definedName name="_______ngl0132">#REF!</definedName>
    <definedName name="_______ngl0133">#REF!</definedName>
    <definedName name="_______ngl0134">#REF!</definedName>
    <definedName name="_______ngl0135">#REF!</definedName>
    <definedName name="_______ngl0140">#REF!</definedName>
    <definedName name="_______ngl0150">#REF!</definedName>
    <definedName name="_______ngl0152">#REF!</definedName>
    <definedName name="_______ngl0162">#REF!</definedName>
    <definedName name="_______nlg0151">#REF!</definedName>
    <definedName name="_______PG1">#REF!</definedName>
    <definedName name="_______PG10">#REF!</definedName>
    <definedName name="_______PG12">#REF!</definedName>
    <definedName name="_______PG2">#REF!</definedName>
    <definedName name="_______PG3">#REF!</definedName>
    <definedName name="_______PG5">#REF!</definedName>
    <definedName name="_______PG6">#REF!</definedName>
    <definedName name="_______PG7">#REF!</definedName>
    <definedName name="_______PG8">#REF!</definedName>
    <definedName name="_______PG9">#REF!</definedName>
    <definedName name="_______PSY1">#REF!</definedName>
    <definedName name="______ngl0110">#REF!</definedName>
    <definedName name="______ngl0111">#REF!</definedName>
    <definedName name="______ngl0120">#REF!</definedName>
    <definedName name="______ngl0121">#REF!</definedName>
    <definedName name="______ngl0130">#REF!</definedName>
    <definedName name="______ngl0131">#REF!</definedName>
    <definedName name="______ngl0132">#REF!</definedName>
    <definedName name="______ngl0133">#REF!</definedName>
    <definedName name="______ngl0134">#REF!</definedName>
    <definedName name="______ngl0135">#REF!</definedName>
    <definedName name="______ngl0140">#REF!</definedName>
    <definedName name="______ngl0150">#REF!</definedName>
    <definedName name="______ngl0151">#REF!</definedName>
    <definedName name="______ngl0152">#REF!</definedName>
    <definedName name="______ngl0162">#REF!</definedName>
    <definedName name="______nlg0151">#REF!</definedName>
    <definedName name="______PG1">#REF!</definedName>
    <definedName name="______PG10">#REF!</definedName>
    <definedName name="______PG11">#REF!</definedName>
    <definedName name="______PG12">#REF!</definedName>
    <definedName name="______PG13">#REF!</definedName>
    <definedName name="______PG2">#REF!</definedName>
    <definedName name="______PG3">#REF!</definedName>
    <definedName name="______PG4">#REF!</definedName>
    <definedName name="______PG5">#REF!</definedName>
    <definedName name="______PG6">#REF!</definedName>
    <definedName name="______PG7">#REF!</definedName>
    <definedName name="______PG8">#REF!</definedName>
    <definedName name="______PG9">#REF!</definedName>
    <definedName name="______PSY1">#REF!</definedName>
    <definedName name="_____ngl0110">#REF!</definedName>
    <definedName name="_____ngl0111">#REF!</definedName>
    <definedName name="_____ngl0120">#REF!</definedName>
    <definedName name="_____ngl0121">#REF!</definedName>
    <definedName name="_____ngl0130">#REF!</definedName>
    <definedName name="_____ngl0131">#REF!</definedName>
    <definedName name="_____ngl0132">#REF!</definedName>
    <definedName name="_____ngl0133">#REF!</definedName>
    <definedName name="_____ngl0134">#REF!</definedName>
    <definedName name="_____ngl0135">#REF!</definedName>
    <definedName name="_____ngl0140">#REF!</definedName>
    <definedName name="_____ngl0150">#REF!</definedName>
    <definedName name="_____ngl0151">#REF!</definedName>
    <definedName name="_____ngl0152">#REF!</definedName>
    <definedName name="_____ngl0162">#REF!</definedName>
    <definedName name="_____nlg0151">#REF!</definedName>
    <definedName name="_____PG1">#REF!</definedName>
    <definedName name="_____PG10">#REF!</definedName>
    <definedName name="_____PG11">#REF!</definedName>
    <definedName name="_____PG12">#REF!</definedName>
    <definedName name="_____PG13">#REF!</definedName>
    <definedName name="_____PG2">#REF!</definedName>
    <definedName name="_____PG3">#REF!</definedName>
    <definedName name="_____PG4">#REF!</definedName>
    <definedName name="_____PG5">#REF!</definedName>
    <definedName name="_____PG6">#REF!</definedName>
    <definedName name="_____PG7">#REF!</definedName>
    <definedName name="_____PG8">#REF!</definedName>
    <definedName name="_____PG9">#REF!</definedName>
    <definedName name="_____PSY1">#REF!</definedName>
    <definedName name="____ngl0110">#REF!</definedName>
    <definedName name="____ngl0111">#REF!</definedName>
    <definedName name="____ngl0120">#REF!</definedName>
    <definedName name="____ngl0121">#REF!</definedName>
    <definedName name="____ngl0130">#REF!</definedName>
    <definedName name="____ngl0131">#REF!</definedName>
    <definedName name="____ngl0132">#REF!</definedName>
    <definedName name="____ngl0133">#REF!</definedName>
    <definedName name="____ngl0134">#REF!</definedName>
    <definedName name="____ngl0135">#REF!</definedName>
    <definedName name="____ngl0140">#REF!</definedName>
    <definedName name="____ngl0150">#REF!</definedName>
    <definedName name="____ngl0151">#REF!</definedName>
    <definedName name="____ngl0152">#REF!</definedName>
    <definedName name="____ngl0162">#REF!</definedName>
    <definedName name="____nlg0151">#REF!</definedName>
    <definedName name="____PG1">#REF!</definedName>
    <definedName name="____PG10">#REF!</definedName>
    <definedName name="____PG11">#REF!</definedName>
    <definedName name="____PG12">#REF!</definedName>
    <definedName name="____PG13">#REF!</definedName>
    <definedName name="____PG2">#REF!</definedName>
    <definedName name="____PG3">#REF!</definedName>
    <definedName name="____PG4">#REF!</definedName>
    <definedName name="____PG5">#REF!</definedName>
    <definedName name="____PG6">#REF!</definedName>
    <definedName name="____PG7">#REF!</definedName>
    <definedName name="____PG8">#REF!</definedName>
    <definedName name="____PG9">#REF!</definedName>
    <definedName name="____PSY1">#REF!</definedName>
    <definedName name="___ngl0110">#REF!</definedName>
    <definedName name="___ngl0111">#REF!</definedName>
    <definedName name="___ngl0120">#REF!</definedName>
    <definedName name="___ngl0121">#REF!</definedName>
    <definedName name="___ngl0130">#REF!</definedName>
    <definedName name="___ngl0131">#REF!</definedName>
    <definedName name="___ngl0132">#REF!</definedName>
    <definedName name="___ngl0133">#REF!</definedName>
    <definedName name="___ngl0134">#REF!</definedName>
    <definedName name="___ngl0135">#REF!</definedName>
    <definedName name="___ngl0140">#REF!</definedName>
    <definedName name="___ngl0150">#REF!</definedName>
    <definedName name="___ngl0151">#REF!</definedName>
    <definedName name="___ngl0152">#REF!</definedName>
    <definedName name="___ngl0162">#REF!</definedName>
    <definedName name="___nlg0151">#REF!</definedName>
    <definedName name="___PG1">#REF!</definedName>
    <definedName name="___PG10">#REF!</definedName>
    <definedName name="___PG11">#REF!</definedName>
    <definedName name="___PG12">#REF!</definedName>
    <definedName name="___PG13">#REF!</definedName>
    <definedName name="___PG2">#REF!</definedName>
    <definedName name="___PG3">#REF!</definedName>
    <definedName name="___PG4">#REF!</definedName>
    <definedName name="___PG5">#REF!</definedName>
    <definedName name="___PG6">#REF!</definedName>
    <definedName name="___PG7">#REF!</definedName>
    <definedName name="___PG8">#REF!</definedName>
    <definedName name="___PG9">#REF!</definedName>
    <definedName name="___PSY1">#REF!</definedName>
    <definedName name="__ngl0110">#REF!</definedName>
    <definedName name="__ngl0111">#REF!</definedName>
    <definedName name="__ngl0120">#REF!</definedName>
    <definedName name="__ngl0121">#REF!</definedName>
    <definedName name="__ngl0130">#REF!</definedName>
    <definedName name="__ngl0131">#REF!</definedName>
    <definedName name="__ngl0132">#REF!</definedName>
    <definedName name="__ngl0133">#REF!</definedName>
    <definedName name="__ngl0134">#REF!</definedName>
    <definedName name="__ngl0135">#REF!</definedName>
    <definedName name="__ngl0140">#REF!</definedName>
    <definedName name="__ngl0150">#REF!</definedName>
    <definedName name="__ngl0151">#REF!</definedName>
    <definedName name="__ngl0152">#REF!</definedName>
    <definedName name="__ngl0162">#REF!</definedName>
    <definedName name="__nlg0151">#REF!</definedName>
    <definedName name="__PG1">#REF!</definedName>
    <definedName name="__PG10">#REF!</definedName>
    <definedName name="__PG11">#REF!</definedName>
    <definedName name="__PG12">#REF!</definedName>
    <definedName name="__PG13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G8">#REF!</definedName>
    <definedName name="__PG9">#REF!</definedName>
    <definedName name="__PSY1">#REF!</definedName>
    <definedName name="_0110_Non_Productive__Rentals">#REF!</definedName>
    <definedName name="_ngl0110">#REF!</definedName>
    <definedName name="_ngl0111">#REF!</definedName>
    <definedName name="_ngl0120">#REF!</definedName>
    <definedName name="_ngl0121">#REF!</definedName>
    <definedName name="_ngl0130">#REF!</definedName>
    <definedName name="_ngl0131">#REF!</definedName>
    <definedName name="_ngl0132">#REF!</definedName>
    <definedName name="_ngl0133">#REF!</definedName>
    <definedName name="_ngl0134">#REF!</definedName>
    <definedName name="_ngl0135">#REF!</definedName>
    <definedName name="_ngl0140">#REF!</definedName>
    <definedName name="_ngl0150">#REF!</definedName>
    <definedName name="_ngl0151">#REF!</definedName>
    <definedName name="_ngl0152">#REF!</definedName>
    <definedName name="_ngl0162">#REF!</definedName>
    <definedName name="_nlg0151">#REF!</definedName>
    <definedName name="_PG1">#REF!</definedName>
    <definedName name="_PG10">#REF!</definedName>
    <definedName name="_PG11">#REF!</definedName>
    <definedName name="_PG12">#REF!</definedName>
    <definedName name="_PG13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G8">#REF!</definedName>
    <definedName name="_PG9">#REF!</definedName>
    <definedName name="_PSY1">#REF!</definedName>
    <definedName name="Actual_Technical_Cost__TC">'[1]ScenarioA-2.092'!$D$78:$L$78</definedName>
    <definedName name="Actual_Unit_Opex__T1">'[1]ScenarioA-2.092'!$D$75:$L$75</definedName>
    <definedName name="AgbamiTrack">#REF!</definedName>
    <definedName name="AGG_Nodes">#REF!</definedName>
    <definedName name="AGSalesInput">[2]Indicators!$AC$2:$AC$65536</definedName>
    <definedName name="AGSalesInpVol">[2]Indicators!$AD$2:$AD$65536</definedName>
    <definedName name="aku">#REF!</definedName>
    <definedName name="ALL">#REF!,#REF!,#REF!,#REF!,#REF!,#REF!,#REF!,#REF!,#REF!,#REF!,#REF!,#REF!,#REF!,#REF!</definedName>
    <definedName name="Asset">[2]Indicators!$G$2:$G$65536</definedName>
    <definedName name="base2">'[3]Mapping Fields to AGG node'!$A$3:$A$171</definedName>
    <definedName name="ben">#REF!</definedName>
    <definedName name="BoE_Production">[4]Indicators!#REF!</definedName>
    <definedName name="Business_Plan_ID">[2]Indicators!$K$2:$K$65536</definedName>
    <definedName name="cairo">#REF!</definedName>
    <definedName name="cal">#REF!</definedName>
    <definedName name="Cap_COA">#REF!</definedName>
    <definedName name="CapAllowTranche1">[5]Input_Output!$D$56</definedName>
    <definedName name="CapAllowTranche2">[5]Input_Output!$D$57</definedName>
    <definedName name="CapAllowTranche3">[5]Input_Output!$D$58</definedName>
    <definedName name="Capex">#REF!</definedName>
    <definedName name="Capital_COA">#REF!</definedName>
    <definedName name="Capital_COA_Desc.">#REF!</definedName>
    <definedName name="Case_Type">[2]Indicators!$L$2:$L$65536</definedName>
    <definedName name="cc_0110">#REF!</definedName>
    <definedName name="cc_0111">#REF!</definedName>
    <definedName name="cc_0120">#REF!</definedName>
    <definedName name="cc_0121">#REF!</definedName>
    <definedName name="cc_0130">#REF!</definedName>
    <definedName name="cc_0131">#REF!</definedName>
    <definedName name="cc_0132">#REF!</definedName>
    <definedName name="cc_0133">#REF!</definedName>
    <definedName name="cc_0133.10">#REF!</definedName>
    <definedName name="cc_0134">#REF!</definedName>
    <definedName name="cc_0135">#REF!</definedName>
    <definedName name="cc_0140">#REF!</definedName>
    <definedName name="cc_0150">#REF!</definedName>
    <definedName name="cc_0151">#REF!</definedName>
    <definedName name="cc_0152">#REF!</definedName>
    <definedName name="cc_0162">#REF!</definedName>
    <definedName name="ccnaira">#REF!</definedName>
    <definedName name="city">#REF!</definedName>
    <definedName name="ContractorProfitShare">[6]Input_Output!$D$26</definedName>
    <definedName name="ContractScenario">[6]Input_Output!$D$8</definedName>
    <definedName name="CostCeiling">#REF!</definedName>
    <definedName name="CostRecoveryCeiling">[6]Input_Output!$D$27</definedName>
    <definedName name="County">[2]Indicators!$M$2:$M$65536</definedName>
    <definedName name="COVERS">'[7]C&amp;C CAPEX'!#REF!</definedName>
    <definedName name="CrudePrice">#REF!</definedName>
    <definedName name="Development_Theme">[2]Indicators!$N$2:$N$65536</definedName>
    <definedName name="EduTaxRate">#REF!</definedName>
    <definedName name="ELF">#REF!</definedName>
    <definedName name="ero">#REF!</definedName>
    <definedName name="erou">#REF!</definedName>
    <definedName name="exchange">#REF!</definedName>
    <definedName name="exchange1">#REF!</definedName>
    <definedName name="Factor">#REF!</definedName>
    <definedName name="FIDDate">[2]Indicators!$J$2:$J$65536</definedName>
    <definedName name="Field">[2]Indicators!$H$2:$H$65536</definedName>
    <definedName name="fields">'[8]Mapping Fields to AGG node'!$B$3:$B$171</definedName>
    <definedName name="Flowstations">#REF!</definedName>
    <definedName name="Forecasts_Sheets_Osa">'[8]Mapping Fields to AGG node'!$B$3:$B$171</definedName>
    <definedName name="fso">#REF!</definedName>
    <definedName name="fsonaira">#REF!</definedName>
    <definedName name="G">#REF!,#REF!,#REF!,#REF!,#REF!,#REF!,#REF!,#REF!,#REF!,#REF!,#REF!,#REF!,#REF!,#REF!</definedName>
    <definedName name="Gas_Wells">[9]Profiles!#REF!</definedName>
    <definedName name="GasToOilEq">'[10]Tables_ SPDC'!$B$1</definedName>
    <definedName name="gep">#REF!</definedName>
    <definedName name="GrossProdRate">'[11]Oil Base Input'!$F$13:$BD$13</definedName>
    <definedName name="gvg">#REF!</definedName>
    <definedName name="ify">#REF!</definedName>
    <definedName name="JVMC_Chapter_code_Nnpc">#REF!</definedName>
    <definedName name="MAN">#REF!</definedName>
    <definedName name="MDG_Ongoing_LineItem_Code">[12]DRG_MDG_OnGoing!$E$13:$E$135</definedName>
    <definedName name="MDG_OnGoing_Prop_Alloc">[12]DRG_MDG_OnGoing!$V$13:$V$135</definedName>
    <definedName name="meals1">#REF!</definedName>
    <definedName name="men">#REF!</definedName>
    <definedName name="mic">#REF!</definedName>
    <definedName name="Ministry">[13]List!$A$2:$A$19</definedName>
    <definedName name="MOBIL">#REF!</definedName>
    <definedName name="naira">#REF!</definedName>
    <definedName name="NDDCrate">#REF!</definedName>
    <definedName name="New_Alloc2011">'[12]Sum.New Capital'!$N$16:$N$245</definedName>
    <definedName name="New_Line_Item">'[12]Sum.New Capital'!$C$16:$C$245</definedName>
    <definedName name="ngo">#REF!</definedName>
    <definedName name="nkem">'[14]EPNL-JV Details'!$I$297:$I$330</definedName>
    <definedName name="NNPC">#REF!</definedName>
    <definedName name="NNPC_crude_Export_from_JV">'[1]ScenarioA-2.092'!$D$71:$L$71</definedName>
    <definedName name="NNPC_equity">'[1]ScenarioA-2.092'!$D$69:$L$69</definedName>
    <definedName name="No._of_days">'[1]ScenarioA-2.092'!$D$58:$L$58</definedName>
    <definedName name="Non_Productive__Rentals">#REF!</definedName>
    <definedName name="ogo">#REF!</definedName>
    <definedName name="Oil_Wells">[9]Profiles!#REF!</definedName>
    <definedName name="Ongoing_LineItem_Code">'[12]Sum.On-Going Capital'!$E$13:$E$135</definedName>
    <definedName name="OnGoing_Prop_Alloc">'[12]Sum.On-Going Capital'!$V$13:$V$135</definedName>
    <definedName name="Operating">'[15]C&amp;C CAPEX'!#REF!</definedName>
    <definedName name="Opex">#REF!</definedName>
    <definedName name="planning">'[14]NGL OPEX'!$K$4</definedName>
    <definedName name="PMasterProjectName">[2]Indicators!$I$2:$I$65536</definedName>
    <definedName name="PPTrate">#REF!</definedName>
    <definedName name="_xlnm.Print_Area" localSheetId="0">TOC!$A$1:$C$57</definedName>
    <definedName name="_xlnm.Print_Area">#REF!</definedName>
    <definedName name="PRINT_AREA_MI">#REF!</definedName>
    <definedName name="_xlnm.Print_Titles" localSheetId="0">TOC!$1:$1</definedName>
    <definedName name="ProjectStart">[6]Input_Output!$D$14</definedName>
    <definedName name="ProjectStatus">[2]Indicators!$F$2:$F$65536</definedName>
    <definedName name="PSY">'[16]DATA-TABLE'!$F$35</definedName>
    <definedName name="psyg">#REF!</definedName>
    <definedName name="ray_shhet">'[17]Mapping Fields to AGG node'!$B$3:$B$171</definedName>
    <definedName name="RoyaltyOption">[6]Input_Output!$D$24</definedName>
    <definedName name="RoyRate">#REF!</definedName>
    <definedName name="SAPBEXrevision" hidden="1">1</definedName>
    <definedName name="SAPBEXsysID" hidden="1">"FB4"</definedName>
    <definedName name="SAPBEXwbID" hidden="1">"DMH4ESCO57KJVZVHK4TPV6OBK"</definedName>
    <definedName name="stay">#REF!</definedName>
    <definedName name="Summary">#REF!</definedName>
    <definedName name="T">#REF!</definedName>
    <definedName name="tank">#REF!</definedName>
    <definedName name="Tax_Rate__PPT">'[1]ScenarioA-2.092'!$D$79:$L$79</definedName>
    <definedName name="test">#REF!</definedName>
    <definedName name="TOTAL_CRUDE___CONDENSATE_LESS_134___133.10_CAPITAL">#REF!</definedName>
    <definedName name="TRP">'[1]ScenarioA-2.092'!$D$99:$L$99</definedName>
    <definedName name="try">'[14]EPNL-JV Details'!$H$297:$I$330</definedName>
    <definedName name="uju">#REF!</definedName>
    <definedName name="uzo">#REF!</definedName>
    <definedName name="X2005_Wells_Status_for_GWDP_update_Drilling_Only_List">#REF!</definedName>
    <definedName name="yobo">[18]Recon!$B$9:$H$429</definedName>
  </definedNames>
  <calcPr calcId="152511" concurrentCalc="0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</calcChain>
</file>

<file path=xl/sharedStrings.xml><?xml version="1.0" encoding="utf-8"?>
<sst xmlns="http://schemas.openxmlformats.org/spreadsheetml/2006/main" count="57" uniqueCount="57">
  <si>
    <t>TABLE OF CONTENTS</t>
  </si>
  <si>
    <t>SUMMARY BY MDAs</t>
  </si>
  <si>
    <t>SUMMARY BY FUNDS</t>
  </si>
  <si>
    <t>PRESIDENCY</t>
  </si>
  <si>
    <t>NATIONAL ASSEMBLY</t>
  </si>
  <si>
    <t>FEDERAL MINISTRY OF DEFENCE</t>
  </si>
  <si>
    <t>FEDERAL MINISTRY OF FOREIGN AFFAIRS</t>
  </si>
  <si>
    <t>FEDERAL MINISTRY OF INFORMATION</t>
  </si>
  <si>
    <t>FEDERAL MINISTRY OF INTERIOR</t>
  </si>
  <si>
    <t>OFFICE OF THE HEAD OF THE CIVIL SERVICE OF THE FEDERATION</t>
  </si>
  <si>
    <t>AUDITOR GENERAL FOR THE FEDERATION</t>
  </si>
  <si>
    <t>PUBLIC COMPLAINTS COMMISSION</t>
  </si>
  <si>
    <t>FEDERAL CIVIL SERVICE COMMISSION</t>
  </si>
  <si>
    <t>INDEPENDENT NATIONAL ELECTORAL COMMISSION</t>
  </si>
  <si>
    <t>FEDERAL CHARACTER COMMISSION</t>
  </si>
  <si>
    <t>FEDERAL MINISTRY OF POLICE AFFAIRS</t>
  </si>
  <si>
    <t>MINISTRY OF COMMUNICATION TECHNOLOGY</t>
  </si>
  <si>
    <t>NATIONAL SECURITY ADVISER</t>
  </si>
  <si>
    <t>CODE OF CONDUCT TRIBUNAL</t>
  </si>
  <si>
    <t>INFRASTRUCTURE CONCESSIONARY REGULATORY COMMSSION</t>
  </si>
  <si>
    <t>POLICE SERVICE COMMISSION</t>
  </si>
  <si>
    <t>SECRETARY TO THE GOVERNMENT OF THE FEDERATION</t>
  </si>
  <si>
    <t>FEDERAL MINISTRY OF SPECIAL DUTIES SGF</t>
  </si>
  <si>
    <t>POLICE FORMATIONS AND COMMAND</t>
  </si>
  <si>
    <t>FEDERAL MINISTRY OF SPECIAL DUTIES &amp; INTER - GOVERNMENTAL AFFAIRS</t>
  </si>
  <si>
    <t>FEDERAL MINISTRY OF AGRICULTURE</t>
  </si>
  <si>
    <t>FEDERAL MINISTRY OF FINANCE</t>
  </si>
  <si>
    <t>FEDERAL MINISTRY OF TRADE AND INVESTMENT</t>
  </si>
  <si>
    <t>FEDERAL MINISTRY OF LABOUR AND PRODUCTIVITY</t>
  </si>
  <si>
    <t>FEDERAL MINISTRY OF SCIENCE AND TECHNOLOGY</t>
  </si>
  <si>
    <t>FEDERAL MINISTRY OF TRANSPORT</t>
  </si>
  <si>
    <t>FEDERAL MINISTRY OF AVIATION</t>
  </si>
  <si>
    <t>FEDERAL MINISTRY OF POWER</t>
  </si>
  <si>
    <t>FEDERAL MINISTRY OF PETROLEUM RESOURCES</t>
  </si>
  <si>
    <t>FEDERAL MINISTRY OF MINES AND STEEL DEVELOPMENT</t>
  </si>
  <si>
    <t>FEDERAL MINISTRY OF WORKS</t>
  </si>
  <si>
    <t>FEDERAL MINISTRY OF TOURISM, CULTURE &amp; NATIONAL ORIENTATION</t>
  </si>
  <si>
    <t>NATIONAL PLANNING COMMISSION</t>
  </si>
  <si>
    <t>NATIONAL SALARIES, INCOMES AND WAGES COMMISSION</t>
  </si>
  <si>
    <t>REVENUE MOBILISATION, ALLOCATION AND FISCAL COMMISSION</t>
  </si>
  <si>
    <t>FISCAL RESPONSIBILITY COMMISSION</t>
  </si>
  <si>
    <t>FEDERAL MINISTRY OF WATER RESOURCES</t>
  </si>
  <si>
    <t>FEDERAL MINISTRY OF LANDS, HOUSING &amp; URBAN DEVELOPMENT</t>
  </si>
  <si>
    <t>JUDICIARY</t>
  </si>
  <si>
    <t>FEDERAL MINISTRY OF JUSTICE</t>
  </si>
  <si>
    <t>INDEPENDENT CORRUPT PRACTICES AND RELATED OFFENCES COMMISSION</t>
  </si>
  <si>
    <t>CODE OF CONDUCT BUREAU</t>
  </si>
  <si>
    <t>FEDERAL CAPITAL TERRITORY ADMINISTRATION</t>
  </si>
  <si>
    <t>FEDERAL MINISTRY OF NIGER DELTA</t>
  </si>
  <si>
    <t>FEDERAL MINISTRY OF YOUTH DEVELOPMENT</t>
  </si>
  <si>
    <t>FEDERAL MINISTRY OF WOMEN AFFAIRS</t>
  </si>
  <si>
    <t>FEDERAL MINISTRY OF EDUCATION</t>
  </si>
  <si>
    <t>FEDERAL MINISTRY OF HEALTH</t>
  </si>
  <si>
    <t>FEDERAL MINISTRY OF ENVIRONMENT</t>
  </si>
  <si>
    <t>NATIONAL SPORTS COMMISSION</t>
  </si>
  <si>
    <t>NATIONAL POPULATION COMMISSION</t>
  </si>
  <si>
    <t>CONSOLIDATED REVENUE FUND CHARGES EXCLUDING DEBT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</si>
</sst>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43" formatCode="_-* #,##0.00_-;\-* #,##0.00_-;_-* &quot;-&quot;??_-;_-@_-"/>
    <numFmt numFmtId="165" formatCode="_(* #,##0_);_(* \(#,##0\);_(* &quot;-&quot;_);_(@_)"/>
    <numFmt numFmtId="166" formatCode="_-* #,##0_-;\-* #,##0_-;_-* &quot;-&quot;??_-;_-@_-"/>
    <numFmt numFmtId="167" formatCode="_-* #,##0.00_-;_-* #,##0.00\-;_-* &quot;-&quot;??_-;_-@_-"/>
    <numFmt numFmtId="168" formatCode="0.0&quot; N&quot;"/>
    <numFmt numFmtId="169" formatCode="_(* #,##0.00_);_(* \(#,##0.00\);_(* &quot;-&quot;??_);_(@_)"/>
    <numFmt numFmtId="170" formatCode="#,##0;[Red]#,##0"/>
    <numFmt numFmtId="171" formatCode="_(* #,##0.000_);_(* \(#,##0.000\);_(* &quot;-&quot;???_);_(@_)"/>
    <numFmt numFmtId="172" formatCode="_-* #,##0.0_-;\-* #,##0.0_-;_-* &quot;-&quot;??_-;_-@_-"/>
    <numFmt numFmtId="173" formatCode="#,##0.000_);[Red]\(#,##0.000\)"/>
    <numFmt numFmtId="174" formatCode="#,##0_ ;[Red]\-#,##0\ "/>
    <numFmt numFmtId="175" formatCode="#,##0.00_-;[Red]\(#,##0.00\)"/>
    <numFmt numFmtId="176" formatCode="#,##0.00;[Red]#,##0.00"/>
    <numFmt numFmtId="177" formatCode="General_)"/>
    <numFmt numFmtId="178" formatCode="yyyy"/>
    <numFmt numFmtId="179" formatCode="_(&quot;$&quot;* #,##0_);_(&quot;$&quot;* \(#,##0\);_(&quot;$&quot;* &quot;-&quot;_);_(@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6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Century Gothic"/>
      <family val="2"/>
    </font>
    <font>
      <b/>
      <sz val="8"/>
      <color indexed="8"/>
      <name val="Arial"/>
      <family val="2"/>
    </font>
    <font>
      <sz val="9"/>
      <name val="Geneva"/>
      <family val="2"/>
    </font>
    <font>
      <sz val="10"/>
      <name val="Tms Rmn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2"/>
      <color indexed="8"/>
      <name val="Arial"/>
      <family val="2"/>
    </font>
    <font>
      <b/>
      <sz val="10"/>
      <color indexed="10"/>
      <name val="Tms Rmn"/>
    </font>
    <font>
      <sz val="11"/>
      <color indexed="60"/>
      <name val="Calibri"/>
      <family val="2"/>
    </font>
    <font>
      <sz val="11"/>
      <color theme="1"/>
      <name val="Calibri"/>
      <family val="2"/>
      <charset val="178"/>
      <scheme val="minor"/>
    </font>
    <font>
      <sz val="10"/>
      <color theme="1"/>
      <name val="Century Gothic"/>
      <family val="2"/>
    </font>
    <font>
      <sz val="6"/>
      <name val="Helv"/>
    </font>
    <font>
      <sz val="6"/>
      <color indexed="10"/>
      <name val="Helv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Geneva"/>
      <family val="2"/>
    </font>
    <font>
      <sz val="8"/>
      <color indexed="12"/>
      <name val="Helv"/>
    </font>
    <font>
      <sz val="8"/>
      <color indexed="14"/>
      <name val="Helv"/>
    </font>
    <font>
      <b/>
      <sz val="18"/>
      <color indexed="56"/>
      <name val="Cambria"/>
      <family val="2"/>
    </font>
    <font>
      <b/>
      <sz val="8"/>
      <name val="Helv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72"/>
      <name val="SansSerif"/>
    </font>
    <font>
      <sz val="7"/>
      <color indexed="72"/>
      <name val="SansSerif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93">
    <xf numFmtId="0" fontId="0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 applyNumberFormat="0" applyFont="0" applyAlignment="0">
      <alignment horizontal="left" vertical="center" indent="1"/>
      <protection locked="0"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6" fillId="0" borderId="0" applyNumberFormat="0" applyFont="0" applyAlignment="0" applyProtection="0">
      <alignment horizontal="left" vertical="center" indent="1"/>
      <protection locked="0"/>
    </xf>
    <xf numFmtId="0" fontId="10" fillId="21" borderId="2" applyNumberFormat="0" applyAlignment="0" applyProtection="0"/>
    <xf numFmtId="0" fontId="10" fillId="21" borderId="2" applyNumberFormat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178" fontId="13" fillId="22" borderId="0" applyNumberFormat="0" applyFont="0" applyBorder="0" applyAlignment="0">
      <alignment horizontal="left"/>
      <protection locked="0"/>
    </xf>
    <xf numFmtId="16" fontId="14" fillId="0" borderId="0" applyFill="0" applyBorder="0" applyAlignment="0" applyProtection="0"/>
    <xf numFmtId="0" fontId="15" fillId="0" borderId="0" applyNumberFormat="0" applyFill="0" applyBorder="0" applyProtection="0">
      <alignment vertical="top" wrapText="1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ont="0" applyAlignment="0">
      <alignment horizontal="left" vertical="center" indent="1"/>
      <protection locked="0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23" borderId="7">
      <alignment horizontal="left" vertical="center" indent="1"/>
    </xf>
    <xf numFmtId="41" fontId="11" fillId="0" borderId="0" applyFont="0" applyFill="0" applyBorder="0" applyAlignment="0" applyProtection="0"/>
    <xf numFmtId="0" fontId="11" fillId="24" borderId="0" applyNumberFormat="0" applyFont="0" applyBorder="0" applyAlignment="0" applyProtection="0"/>
    <xf numFmtId="168" fontId="25" fillId="0" borderId="0" applyFill="0" applyBorder="0" applyAlignment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1" fillId="0" borderId="0">
      <alignment vertical="top"/>
    </xf>
    <xf numFmtId="0" fontId="1" fillId="0" borderId="0"/>
    <xf numFmtId="0" fontId="11" fillId="0" borderId="0"/>
    <xf numFmtId="0" fontId="11" fillId="0" borderId="0"/>
    <xf numFmtId="0" fontId="1" fillId="0" borderId="0"/>
    <xf numFmtId="0" fontId="27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11" fillId="0" borderId="0"/>
    <xf numFmtId="0" fontId="1" fillId="0" borderId="0"/>
    <xf numFmtId="0" fontId="11" fillId="0" borderId="0">
      <alignment vertical="top"/>
    </xf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7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" fillId="0" borderId="0"/>
    <xf numFmtId="16" fontId="29" fillId="0" borderId="8" applyNumberFormat="0" applyBorder="0" applyAlignment="0">
      <alignment horizontal="center"/>
    </xf>
    <xf numFmtId="0" fontId="30" fillId="0" borderId="9" applyBorder="0">
      <alignment horizontal="center"/>
    </xf>
    <xf numFmtId="177" fontId="31" fillId="0" borderId="0"/>
    <xf numFmtId="0" fontId="5" fillId="26" borderId="10" applyNumberFormat="0" applyFont="0" applyAlignment="0" applyProtection="0"/>
    <xf numFmtId="0" fontId="5" fillId="26" borderId="10" applyNumberFormat="0" applyFont="0" applyAlignment="0" applyProtection="0"/>
    <xf numFmtId="3" fontId="14" fillId="0" borderId="0" applyFill="0" applyBorder="0" applyAlignment="0" applyProtection="0"/>
    <xf numFmtId="0" fontId="32" fillId="20" borderId="11" applyNumberFormat="0" applyAlignment="0" applyProtection="0"/>
    <xf numFmtId="0" fontId="32" fillId="20" borderId="11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24" fillId="22" borderId="7" applyNumberFormat="0" applyProtection="0">
      <alignment vertical="center"/>
    </xf>
    <xf numFmtId="4" fontId="33" fillId="22" borderId="7" applyNumberFormat="0" applyProtection="0">
      <alignment vertical="center"/>
    </xf>
    <xf numFmtId="4" fontId="34" fillId="22" borderId="7" applyNumberFormat="0" applyProtection="0">
      <alignment horizontal="left" vertical="center" indent="1"/>
    </xf>
    <xf numFmtId="0" fontId="35" fillId="22" borderId="7" applyNumberFormat="0" applyProtection="0">
      <alignment horizontal="left" vertical="top" indent="1"/>
    </xf>
    <xf numFmtId="4" fontId="35" fillId="27" borderId="0" applyNumberFormat="0" applyProtection="0">
      <alignment horizontal="left" vertical="center" indent="1"/>
    </xf>
    <xf numFmtId="4" fontId="6" fillId="3" borderId="7" applyNumberFormat="0" applyProtection="0">
      <alignment horizontal="right" vertical="center"/>
    </xf>
    <xf numFmtId="4" fontId="6" fillId="9" borderId="7" applyNumberFormat="0" applyProtection="0">
      <alignment horizontal="right" vertical="center"/>
    </xf>
    <xf numFmtId="4" fontId="6" fillId="17" borderId="7" applyNumberFormat="0" applyProtection="0">
      <alignment horizontal="right" vertical="center"/>
    </xf>
    <xf numFmtId="4" fontId="6" fillId="11" borderId="7" applyNumberFormat="0" applyProtection="0">
      <alignment horizontal="right" vertical="center"/>
    </xf>
    <xf numFmtId="4" fontId="6" fillId="15" borderId="7" applyNumberFormat="0" applyProtection="0">
      <alignment horizontal="right" vertical="center"/>
    </xf>
    <xf numFmtId="4" fontId="6" fillId="19" borderId="7" applyNumberFormat="0" applyProtection="0">
      <alignment horizontal="right" vertical="center"/>
    </xf>
    <xf numFmtId="4" fontId="6" fillId="18" borderId="7" applyNumberFormat="0" applyProtection="0">
      <alignment horizontal="right" vertical="center"/>
    </xf>
    <xf numFmtId="4" fontId="6" fillId="28" borderId="7" applyNumberFormat="0" applyProtection="0">
      <alignment horizontal="right" vertical="center"/>
    </xf>
    <xf numFmtId="4" fontId="6" fillId="10" borderId="7" applyNumberFormat="0" applyProtection="0">
      <alignment horizontal="right" vertical="center"/>
    </xf>
    <xf numFmtId="4" fontId="35" fillId="29" borderId="12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24" fillId="30" borderId="0" applyNumberFormat="0" applyProtection="0">
      <alignment horizontal="left" vertical="center" indent="1"/>
    </xf>
    <xf numFmtId="4" fontId="6" fillId="31" borderId="7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6" fillId="27" borderId="0" applyNumberFormat="0" applyProtection="0">
      <alignment horizontal="left" vertical="center" indent="1"/>
    </xf>
    <xf numFmtId="0" fontId="11" fillId="30" borderId="7" applyNumberFormat="0" applyProtection="0">
      <alignment horizontal="left" vertical="center" indent="1"/>
    </xf>
    <xf numFmtId="0" fontId="11" fillId="30" borderId="7" applyNumberFormat="0" applyProtection="0">
      <alignment horizontal="left" vertical="center" indent="1"/>
    </xf>
    <xf numFmtId="0" fontId="11" fillId="30" borderId="7" applyNumberFormat="0" applyProtection="0">
      <alignment horizontal="left" vertical="top" indent="1"/>
    </xf>
    <xf numFmtId="0" fontId="11" fillId="30" borderId="7" applyNumberFormat="0" applyProtection="0">
      <alignment horizontal="left" vertical="top" indent="1"/>
    </xf>
    <xf numFmtId="0" fontId="11" fillId="27" borderId="7" applyNumberFormat="0" applyProtection="0">
      <alignment horizontal="left" vertical="center" indent="1"/>
    </xf>
    <xf numFmtId="0" fontId="11" fillId="27" borderId="7" applyNumberFormat="0" applyProtection="0">
      <alignment horizontal="left" vertical="center" indent="1"/>
    </xf>
    <xf numFmtId="0" fontId="11" fillId="27" borderId="7" applyNumberFormat="0" applyProtection="0">
      <alignment horizontal="left" vertical="top" indent="1"/>
    </xf>
    <xf numFmtId="0" fontId="11" fillId="27" borderId="7" applyNumberFormat="0" applyProtection="0">
      <alignment horizontal="left" vertical="top" indent="1"/>
    </xf>
    <xf numFmtId="0" fontId="11" fillId="23" borderId="7" applyNumberFormat="0" applyProtection="0">
      <alignment horizontal="left" vertical="center" indent="1"/>
    </xf>
    <xf numFmtId="0" fontId="11" fillId="23" borderId="7" applyNumberFormat="0" applyProtection="0">
      <alignment horizontal="left" vertical="center" indent="1"/>
    </xf>
    <xf numFmtId="0" fontId="11" fillId="23" borderId="7" applyNumberFormat="0" applyProtection="0">
      <alignment horizontal="left" vertical="top" indent="1"/>
    </xf>
    <xf numFmtId="0" fontId="11" fillId="23" borderId="7" applyNumberFormat="0" applyProtection="0">
      <alignment horizontal="left" vertical="top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top" indent="1"/>
    </xf>
    <xf numFmtId="0" fontId="11" fillId="32" borderId="7" applyNumberFormat="0" applyProtection="0">
      <alignment horizontal="left" vertical="top" indent="1"/>
    </xf>
    <xf numFmtId="4" fontId="6" fillId="33" borderId="7" applyNumberFormat="0" applyProtection="0">
      <alignment vertical="center"/>
    </xf>
    <xf numFmtId="4" fontId="36" fillId="33" borderId="7" applyNumberFormat="0" applyProtection="0">
      <alignment vertical="center"/>
    </xf>
    <xf numFmtId="4" fontId="6" fillId="33" borderId="7" applyNumberFormat="0" applyProtection="0">
      <alignment horizontal="left" vertical="center" indent="1"/>
    </xf>
    <xf numFmtId="0" fontId="6" fillId="33" borderId="7" applyNumberFormat="0" applyProtection="0">
      <alignment horizontal="left" vertical="top" indent="1"/>
    </xf>
    <xf numFmtId="4" fontId="34" fillId="32" borderId="7" applyNumberFormat="0" applyProtection="0">
      <alignment horizontal="right" vertical="center"/>
    </xf>
    <xf numFmtId="4" fontId="36" fillId="24" borderId="7" applyNumberFormat="0" applyProtection="0">
      <alignment horizontal="right" vertical="center"/>
    </xf>
    <xf numFmtId="4" fontId="24" fillId="23" borderId="7" applyNumberFormat="0" applyProtection="0">
      <alignment horizontal="left" vertical="center" indent="1"/>
    </xf>
    <xf numFmtId="0" fontId="6" fillId="27" borderId="7" applyNumberFormat="0" applyProtection="0">
      <alignment horizontal="left" vertical="top" indent="1"/>
    </xf>
    <xf numFmtId="4" fontId="37" fillId="34" borderId="0" applyNumberFormat="0" applyProtection="0">
      <alignment horizontal="left" vertical="center" indent="1"/>
    </xf>
    <xf numFmtId="4" fontId="38" fillId="24" borderId="7" applyNumberFormat="0" applyProtection="0">
      <alignment horizontal="right" vertical="center"/>
    </xf>
    <xf numFmtId="0" fontId="39" fillId="35" borderId="0"/>
    <xf numFmtId="0" fontId="6" fillId="0" borderId="0">
      <alignment vertical="top"/>
    </xf>
    <xf numFmtId="0" fontId="6" fillId="0" borderId="7">
      <alignment horizontal="left" vertical="center" indent="1"/>
      <protection locked="0"/>
    </xf>
    <xf numFmtId="12" fontId="40" fillId="0" borderId="0" applyFill="0" applyBorder="0"/>
    <xf numFmtId="12" fontId="40" fillId="0" borderId="0"/>
    <xf numFmtId="12" fontId="41" fillId="0" borderId="13" applyBorder="0" applyAlignment="0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" fontId="43" fillId="0" borderId="14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179" fontId="1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2"/>
    <xf numFmtId="0" fontId="4" fillId="0" borderId="0" xfId="2" applyNumberFormat="1" applyFont="1" applyFill="1" applyBorder="1" applyAlignment="1" applyProtection="1">
      <alignment vertical="center" wrapText="1"/>
    </xf>
    <xf numFmtId="0" fontId="47" fillId="0" borderId="0" xfId="0" applyNumberFormat="1" applyFont="1" applyFill="1" applyBorder="1" applyAlignment="1" applyProtection="1">
      <alignment vertical="center" wrapText="1"/>
    </xf>
    <xf numFmtId="0" fontId="1" fillId="0" borderId="0" xfId="2" applyFill="1"/>
    <xf numFmtId="0" fontId="3" fillId="0" borderId="0" xfId="2" applyNumberFormat="1" applyFont="1" applyFill="1" applyBorder="1" applyAlignment="1" applyProtection="1">
      <alignment horizontal="left" vertical="center"/>
    </xf>
    <xf numFmtId="0" fontId="1" fillId="0" borderId="0" xfId="2" applyFont="1" applyFill="1" applyAlignment="1">
      <alignment horizontal="left"/>
    </xf>
    <xf numFmtId="0" fontId="46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center" wrapText="1"/>
      <protection locked="0"/>
    </xf>
    <xf numFmtId="0" fontId="1" fillId="0" borderId="0" xfId="2" applyFill="1" applyAlignment="1">
      <alignment horizontal="center"/>
    </xf>
    <xf numFmtId="0" fontId="47" fillId="0" borderId="0" xfId="0" applyNumberFormat="1" applyFont="1" applyFill="1" applyBorder="1" applyAlignment="1" applyProtection="1">
      <alignment horizontal="left" vertical="center" wrapText="1"/>
    </xf>
    <xf numFmtId="0" fontId="47" fillId="0" borderId="0" xfId="0" applyNumberFormat="1" applyFont="1" applyFill="1" applyBorder="1" applyAlignment="1" applyProtection="1">
      <alignment horizontal="center" vertical="center" wrapText="1"/>
    </xf>
  </cellXfs>
  <cellStyles count="993"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2 2" xfId="19"/>
    <cellStyle name="40% - Accent2 3" xfId="20"/>
    <cellStyle name="40% - Accent3 2" xfId="21"/>
    <cellStyle name="40% - Accent3 3" xfId="22"/>
    <cellStyle name="40% - Accent4 2" xfId="23"/>
    <cellStyle name="40% - Accent4 3" xfId="24"/>
    <cellStyle name="40% - Accent5 2" xfId="25"/>
    <cellStyle name="40% - Accent5 3" xfId="26"/>
    <cellStyle name="40% - Accent6 2" xfId="27"/>
    <cellStyle name="40% - Accent6 3" xfId="28"/>
    <cellStyle name="42naira" xfId="29"/>
    <cellStyle name="60% - Accent1 2" xfId="30"/>
    <cellStyle name="60% - Accent1 3" xfId="31"/>
    <cellStyle name="60% - Accent2 2" xfId="32"/>
    <cellStyle name="60% - Accent2 3" xfId="33"/>
    <cellStyle name="60% - Accent3 2" xfId="34"/>
    <cellStyle name="60% - Accent3 3" xfId="35"/>
    <cellStyle name="60% - Accent4 2" xfId="36"/>
    <cellStyle name="60% - Accent4 3" xfId="37"/>
    <cellStyle name="60% - Accent5 2" xfId="38"/>
    <cellStyle name="60% - Accent5 3" xfId="39"/>
    <cellStyle name="60% - Accent6 2" xfId="40"/>
    <cellStyle name="60% - Accent6 3" xfId="41"/>
    <cellStyle name="Accent1 2" xfId="42"/>
    <cellStyle name="Accent1 3" xfId="43"/>
    <cellStyle name="Accent2 2" xfId="44"/>
    <cellStyle name="Accent2 3" xfId="45"/>
    <cellStyle name="Accent3 2" xfId="46"/>
    <cellStyle name="Accent3 3" xfId="47"/>
    <cellStyle name="Accent4 2" xfId="48"/>
    <cellStyle name="Accent4 3" xfId="49"/>
    <cellStyle name="Accent5 2" xfId="50"/>
    <cellStyle name="Accent5 3" xfId="51"/>
    <cellStyle name="Accent6 2" xfId="52"/>
    <cellStyle name="Accent6 3" xfId="53"/>
    <cellStyle name="Bad 2" xfId="54"/>
    <cellStyle name="Bad 3" xfId="55"/>
    <cellStyle name="Calculation 2" xfId="56"/>
    <cellStyle name="Calculation 3" xfId="57"/>
    <cellStyle name="ccnaira" xfId="58"/>
    <cellStyle name="Check Cell 2" xfId="59"/>
    <cellStyle name="Check Cell 3" xfId="60"/>
    <cellStyle name="Comma [0] 2" xfId="61"/>
    <cellStyle name="Comma 10" xfId="62"/>
    <cellStyle name="Comma 10 2" xfId="63"/>
    <cellStyle name="Comma 11" xfId="64"/>
    <cellStyle name="Comma 12" xfId="65"/>
    <cellStyle name="Comma 12 2" xfId="66"/>
    <cellStyle name="Comma 13" xfId="67"/>
    <cellStyle name="Comma 14" xfId="68"/>
    <cellStyle name="Comma 2" xfId="69"/>
    <cellStyle name="Comma 2 10" xfId="70"/>
    <cellStyle name="Comma 2 11" xfId="71"/>
    <cellStyle name="Comma 2 12" xfId="72"/>
    <cellStyle name="Comma 2 13" xfId="73"/>
    <cellStyle name="Comma 2 14" xfId="74"/>
    <cellStyle name="Comma 2 15" xfId="75"/>
    <cellStyle name="Comma 2 16" xfId="76"/>
    <cellStyle name="Comma 2 17" xfId="77"/>
    <cellStyle name="Comma 2 18" xfId="78"/>
    <cellStyle name="Comma 2 19" xfId="79"/>
    <cellStyle name="Comma 2 2" xfId="80"/>
    <cellStyle name="Comma 2 2 10" xfId="81"/>
    <cellStyle name="Comma 2 2 11" xfId="82"/>
    <cellStyle name="Comma 2 2 12" xfId="83"/>
    <cellStyle name="Comma 2 2 13" xfId="84"/>
    <cellStyle name="Comma 2 2 14" xfId="85"/>
    <cellStyle name="Comma 2 2 15" xfId="86"/>
    <cellStyle name="Comma 2 2 16" xfId="87"/>
    <cellStyle name="Comma 2 2 17" xfId="88"/>
    <cellStyle name="Comma 2 2 18" xfId="89"/>
    <cellStyle name="Comma 2 2 19" xfId="90"/>
    <cellStyle name="Comma 2 2 2" xfId="91"/>
    <cellStyle name="Comma 2 2 2 10" xfId="92"/>
    <cellStyle name="Comma 2 2 2 11" xfId="93"/>
    <cellStyle name="Comma 2 2 2 12" xfId="94"/>
    <cellStyle name="Comma 2 2 2 2" xfId="95"/>
    <cellStyle name="Comma 2 2 2 2 10" xfId="96"/>
    <cellStyle name="Comma 2 2 2 2 11" xfId="97"/>
    <cellStyle name="Comma 2 2 2 2 12" xfId="98"/>
    <cellStyle name="Comma 2 2 2 2 13" xfId="99"/>
    <cellStyle name="Comma 2 2 2 2 14" xfId="100"/>
    <cellStyle name="Comma 2 2 2 2 15" xfId="101"/>
    <cellStyle name="Comma 2 2 2 2 16" xfId="102"/>
    <cellStyle name="Comma 2 2 2 2 17" xfId="103"/>
    <cellStyle name="Comma 2 2 2 2 18" xfId="104"/>
    <cellStyle name="Comma 2 2 2 2 19" xfId="105"/>
    <cellStyle name="Comma 2 2 2 2 2" xfId="106"/>
    <cellStyle name="Comma 2 2 2 2 2 10" xfId="107"/>
    <cellStyle name="Comma 2 2 2 2 2 11" xfId="108"/>
    <cellStyle name="Comma 2 2 2 2 2 12" xfId="109"/>
    <cellStyle name="Comma 2 2 2 2 2 13" xfId="110"/>
    <cellStyle name="Comma 2 2 2 2 2 14" xfId="111"/>
    <cellStyle name="Comma 2 2 2 2 2 2" xfId="112"/>
    <cellStyle name="Comma 2 2 2 2 2 3" xfId="113"/>
    <cellStyle name="Comma 2 2 2 2 2 4" xfId="114"/>
    <cellStyle name="Comma 2 2 2 2 2 5" xfId="115"/>
    <cellStyle name="Comma 2 2 2 2 2 6" xfId="116"/>
    <cellStyle name="Comma 2 2 2 2 2 7" xfId="117"/>
    <cellStyle name="Comma 2 2 2 2 2 8" xfId="118"/>
    <cellStyle name="Comma 2 2 2 2 2 9" xfId="119"/>
    <cellStyle name="Comma 2 2 2 2 3" xfId="120"/>
    <cellStyle name="Comma 2 2 2 2 4" xfId="121"/>
    <cellStyle name="Comma 2 2 2 2 5" xfId="122"/>
    <cellStyle name="Comma 2 2 2 2 6" xfId="123"/>
    <cellStyle name="Comma 2 2 2 2 7" xfId="124"/>
    <cellStyle name="Comma 2 2 2 2 8" xfId="125"/>
    <cellStyle name="Comma 2 2 2 2 9" xfId="126"/>
    <cellStyle name="Comma 2 2 2 3" xfId="127"/>
    <cellStyle name="Comma 2 2 2 4" xfId="128"/>
    <cellStyle name="Comma 2 2 2 5" xfId="129"/>
    <cellStyle name="Comma 2 2 2 6" xfId="130"/>
    <cellStyle name="Comma 2 2 2 7" xfId="131"/>
    <cellStyle name="Comma 2 2 2 8" xfId="132"/>
    <cellStyle name="Comma 2 2 2 9" xfId="133"/>
    <cellStyle name="Comma 2 2 20" xfId="134"/>
    <cellStyle name="Comma 2 2 21" xfId="135"/>
    <cellStyle name="Comma 2 2 22" xfId="136"/>
    <cellStyle name="Comma 2 2 23" xfId="137"/>
    <cellStyle name="Comma 2 2 24" xfId="138"/>
    <cellStyle name="Comma 2 2 25" xfId="139"/>
    <cellStyle name="Comma 2 2 26" xfId="140"/>
    <cellStyle name="Comma 2 2 27" xfId="141"/>
    <cellStyle name="Comma 2 2 28" xfId="142"/>
    <cellStyle name="Comma 2 2 29" xfId="143"/>
    <cellStyle name="Comma 2 2 3" xfId="144"/>
    <cellStyle name="Comma 2 2 3 10" xfId="145"/>
    <cellStyle name="Comma 2 2 3 11" xfId="146"/>
    <cellStyle name="Comma 2 2 3 12" xfId="147"/>
    <cellStyle name="Comma 2 2 3 13" xfId="148"/>
    <cellStyle name="Comma 2 2 3 14" xfId="149"/>
    <cellStyle name="Comma 2 2 3 15" xfId="150"/>
    <cellStyle name="Comma 2 2 3 16" xfId="151"/>
    <cellStyle name="Comma 2 2 3 17" xfId="152"/>
    <cellStyle name="Comma 2 2 3 18" xfId="153"/>
    <cellStyle name="Comma 2 2 3 19" xfId="154"/>
    <cellStyle name="Comma 2 2 3 2" xfId="155"/>
    <cellStyle name="Comma 2 2 3 2 10" xfId="156"/>
    <cellStyle name="Comma 2 2 3 2 11" xfId="157"/>
    <cellStyle name="Comma 2 2 3 2 12" xfId="158"/>
    <cellStyle name="Comma 2 2 3 2 2" xfId="159"/>
    <cellStyle name="Comma 2 2 3 2 3" xfId="160"/>
    <cellStyle name="Comma 2 2 3 2 4" xfId="161"/>
    <cellStyle name="Comma 2 2 3 2 5" xfId="162"/>
    <cellStyle name="Comma 2 2 3 2 6" xfId="163"/>
    <cellStyle name="Comma 2 2 3 2 7" xfId="164"/>
    <cellStyle name="Comma 2 2 3 2 8" xfId="165"/>
    <cellStyle name="Comma 2 2 3 2 9" xfId="166"/>
    <cellStyle name="Comma 2 2 3 3" xfId="167"/>
    <cellStyle name="Comma 2 2 3 4" xfId="168"/>
    <cellStyle name="Comma 2 2 3 5" xfId="169"/>
    <cellStyle name="Comma 2 2 3 6" xfId="170"/>
    <cellStyle name="Comma 2 2 3 7" xfId="171"/>
    <cellStyle name="Comma 2 2 3 8" xfId="172"/>
    <cellStyle name="Comma 2 2 3 9" xfId="173"/>
    <cellStyle name="Comma 2 2 30" xfId="174"/>
    <cellStyle name="Comma 2 2 31" xfId="175"/>
    <cellStyle name="Comma 2 2 32" xfId="176"/>
    <cellStyle name="Comma 2 2 33" xfId="177"/>
    <cellStyle name="Comma 2 2 34" xfId="178"/>
    <cellStyle name="Comma 2 2 4" xfId="179"/>
    <cellStyle name="Comma 2 2 4 10" xfId="180"/>
    <cellStyle name="Comma 2 2 4 11" xfId="181"/>
    <cellStyle name="Comma 2 2 4 12" xfId="182"/>
    <cellStyle name="Comma 2 2 4 13" xfId="183"/>
    <cellStyle name="Comma 2 2 4 14" xfId="184"/>
    <cellStyle name="Comma 2 2 4 15" xfId="185"/>
    <cellStyle name="Comma 2 2 4 16" xfId="186"/>
    <cellStyle name="Comma 2 2 4 17" xfId="187"/>
    <cellStyle name="Comma 2 2 4 18" xfId="188"/>
    <cellStyle name="Comma 2 2 4 19" xfId="189"/>
    <cellStyle name="Comma 2 2 4 2" xfId="190"/>
    <cellStyle name="Comma 2 2 4 2 10" xfId="191"/>
    <cellStyle name="Comma 2 2 4 2 11" xfId="192"/>
    <cellStyle name="Comma 2 2 4 2 12" xfId="193"/>
    <cellStyle name="Comma 2 2 4 2 2" xfId="194"/>
    <cellStyle name="Comma 2 2 4 2 3" xfId="195"/>
    <cellStyle name="Comma 2 2 4 2 4" xfId="196"/>
    <cellStyle name="Comma 2 2 4 2 5" xfId="197"/>
    <cellStyle name="Comma 2 2 4 2 6" xfId="198"/>
    <cellStyle name="Comma 2 2 4 2 7" xfId="199"/>
    <cellStyle name="Comma 2 2 4 2 8" xfId="200"/>
    <cellStyle name="Comma 2 2 4 2 9" xfId="201"/>
    <cellStyle name="Comma 2 2 4 3" xfId="202"/>
    <cellStyle name="Comma 2 2 4 4" xfId="203"/>
    <cellStyle name="Comma 2 2 4 5" xfId="204"/>
    <cellStyle name="Comma 2 2 4 6" xfId="205"/>
    <cellStyle name="Comma 2 2 4 7" xfId="206"/>
    <cellStyle name="Comma 2 2 4 8" xfId="207"/>
    <cellStyle name="Comma 2 2 4 9" xfId="208"/>
    <cellStyle name="Comma 2 2 5" xfId="209"/>
    <cellStyle name="Comma 2 2 6" xfId="210"/>
    <cellStyle name="Comma 2 2 6 10" xfId="211"/>
    <cellStyle name="Comma 2 2 6 11" xfId="212"/>
    <cellStyle name="Comma 2 2 6 12" xfId="213"/>
    <cellStyle name="Comma 2 2 6 13" xfId="214"/>
    <cellStyle name="Comma 2 2 6 14" xfId="215"/>
    <cellStyle name="Comma 2 2 6 2" xfId="216"/>
    <cellStyle name="Comma 2 2 6 3" xfId="217"/>
    <cellStyle name="Comma 2 2 6 4" xfId="218"/>
    <cellStyle name="Comma 2 2 6 5" xfId="219"/>
    <cellStyle name="Comma 2 2 6 6" xfId="220"/>
    <cellStyle name="Comma 2 2 6 7" xfId="221"/>
    <cellStyle name="Comma 2 2 6 8" xfId="222"/>
    <cellStyle name="Comma 2 2 6 9" xfId="223"/>
    <cellStyle name="Comma 2 2 7" xfId="224"/>
    <cellStyle name="Comma 2 2 8" xfId="225"/>
    <cellStyle name="Comma 2 2 9" xfId="226"/>
    <cellStyle name="Comma 2 2_2009" xfId="227"/>
    <cellStyle name="Comma 2 20" xfId="228"/>
    <cellStyle name="Comma 2 21" xfId="229"/>
    <cellStyle name="Comma 2 22" xfId="230"/>
    <cellStyle name="Comma 2 23" xfId="231"/>
    <cellStyle name="Comma 2 24" xfId="232"/>
    <cellStyle name="Comma 2 25" xfId="233"/>
    <cellStyle name="Comma 2 26" xfId="234"/>
    <cellStyle name="Comma 2 27" xfId="235"/>
    <cellStyle name="Comma 2 3" xfId="236"/>
    <cellStyle name="Comma 2 3 10" xfId="237"/>
    <cellStyle name="Comma 2 3 11" xfId="238"/>
    <cellStyle name="Comma 2 3 12" xfId="239"/>
    <cellStyle name="Comma 2 3 13" xfId="240"/>
    <cellStyle name="Comma 2 3 2" xfId="241"/>
    <cellStyle name="Comma 2 3 2 2" xfId="242"/>
    <cellStyle name="Comma 2 3 2 3" xfId="243"/>
    <cellStyle name="Comma 2 3 3" xfId="244"/>
    <cellStyle name="Comma 2 3 4" xfId="245"/>
    <cellStyle name="Comma 2 3 5" xfId="246"/>
    <cellStyle name="Comma 2 3 6" xfId="247"/>
    <cellStyle name="Comma 2 3 7" xfId="248"/>
    <cellStyle name="Comma 2 3 8" xfId="249"/>
    <cellStyle name="Comma 2 3 9" xfId="250"/>
    <cellStyle name="Comma 2 3_2009" xfId="251"/>
    <cellStyle name="Comma 2 4" xfId="252"/>
    <cellStyle name="Comma 2 4 10" xfId="253"/>
    <cellStyle name="Comma 2 4 11" xfId="254"/>
    <cellStyle name="Comma 2 4 12" xfId="255"/>
    <cellStyle name="Comma 2 4 13" xfId="256"/>
    <cellStyle name="Comma 2 4 2" xfId="257"/>
    <cellStyle name="Comma 2 4 3" xfId="258"/>
    <cellStyle name="Comma 2 4 4" xfId="259"/>
    <cellStyle name="Comma 2 4 5" xfId="260"/>
    <cellStyle name="Comma 2 4 6" xfId="261"/>
    <cellStyle name="Comma 2 4 7" xfId="262"/>
    <cellStyle name="Comma 2 4 8" xfId="263"/>
    <cellStyle name="Comma 2 4 9" xfId="264"/>
    <cellStyle name="Comma 2 4_2009 BUDGET DETAILS FINAL (FOR PRINTING) 13.02.2009" xfId="265"/>
    <cellStyle name="Comma 2 5" xfId="266"/>
    <cellStyle name="Comma 2 6" xfId="267"/>
    <cellStyle name="Comma 2 7" xfId="268"/>
    <cellStyle name="Comma 2 8" xfId="269"/>
    <cellStyle name="Comma 2 9" xfId="270"/>
    <cellStyle name="Comma 2_2009 Budget Education (committe rec)" xfId="271"/>
    <cellStyle name="Comma 24" xfId="272"/>
    <cellStyle name="Comma 24 2" xfId="273"/>
    <cellStyle name="Comma 24 3" xfId="274"/>
    <cellStyle name="Comma 28" xfId="275"/>
    <cellStyle name="Comma 29" xfId="276"/>
    <cellStyle name="Comma 29 2" xfId="277"/>
    <cellStyle name="Comma 29 3" xfId="278"/>
    <cellStyle name="Comma 3" xfId="279"/>
    <cellStyle name="Comma 3 10" xfId="280"/>
    <cellStyle name="Comma 3 11" xfId="281"/>
    <cellStyle name="Comma 3 12" xfId="282"/>
    <cellStyle name="Comma 3 13" xfId="283"/>
    <cellStyle name="Comma 3 14" xfId="284"/>
    <cellStyle name="Comma 3 15" xfId="285"/>
    <cellStyle name="Comma 3 16" xfId="4"/>
    <cellStyle name="Comma 3 2" xfId="286"/>
    <cellStyle name="Comma 3 2 10" xfId="287"/>
    <cellStyle name="Comma 3 2 11" xfId="288"/>
    <cellStyle name="Comma 3 2 12" xfId="289"/>
    <cellStyle name="Comma 3 2 13" xfId="290"/>
    <cellStyle name="Comma 3 2 14" xfId="291"/>
    <cellStyle name="Comma 3 2 15" xfId="292"/>
    <cellStyle name="Comma 3 2 16" xfId="293"/>
    <cellStyle name="Comma 3 2 2" xfId="294"/>
    <cellStyle name="Comma 3 2 3" xfId="295"/>
    <cellStyle name="Comma 3 2 4" xfId="296"/>
    <cellStyle name="Comma 3 2 5" xfId="297"/>
    <cellStyle name="Comma 3 2 6" xfId="298"/>
    <cellStyle name="Comma 3 2 7" xfId="299"/>
    <cellStyle name="Comma 3 2 8" xfId="300"/>
    <cellStyle name="Comma 3 2 9" xfId="301"/>
    <cellStyle name="Comma 3 3" xfId="302"/>
    <cellStyle name="Comma 3 3 10" xfId="303"/>
    <cellStyle name="Comma 3 3 11" xfId="304"/>
    <cellStyle name="Comma 3 3 12" xfId="305"/>
    <cellStyle name="Comma 3 3 13" xfId="306"/>
    <cellStyle name="Comma 3 3 14" xfId="307"/>
    <cellStyle name="Comma 3 3 15" xfId="308"/>
    <cellStyle name="Comma 3 3 16" xfId="309"/>
    <cellStyle name="Comma 3 3 17" xfId="310"/>
    <cellStyle name="Comma 3 3 18" xfId="311"/>
    <cellStyle name="Comma 3 3 19" xfId="312"/>
    <cellStyle name="Comma 3 3 2" xfId="313"/>
    <cellStyle name="Comma 3 3 2 10" xfId="314"/>
    <cellStyle name="Comma 3 3 2 11" xfId="315"/>
    <cellStyle name="Comma 3 3 2 12" xfId="316"/>
    <cellStyle name="Comma 3 3 2 2" xfId="317"/>
    <cellStyle name="Comma 3 3 2 3" xfId="318"/>
    <cellStyle name="Comma 3 3 2 4" xfId="319"/>
    <cellStyle name="Comma 3 3 2 5" xfId="320"/>
    <cellStyle name="Comma 3 3 2 6" xfId="321"/>
    <cellStyle name="Comma 3 3 2 7" xfId="322"/>
    <cellStyle name="Comma 3 3 2 8" xfId="323"/>
    <cellStyle name="Comma 3 3 2 9" xfId="324"/>
    <cellStyle name="Comma 3 3 3" xfId="325"/>
    <cellStyle name="Comma 3 3 4" xfId="326"/>
    <cellStyle name="Comma 3 3 5" xfId="327"/>
    <cellStyle name="Comma 3 3 6" xfId="328"/>
    <cellStyle name="Comma 3 3 7" xfId="329"/>
    <cellStyle name="Comma 3 3 8" xfId="330"/>
    <cellStyle name="Comma 3 3 9" xfId="331"/>
    <cellStyle name="Comma 3 4" xfId="332"/>
    <cellStyle name="Comma 3 5" xfId="333"/>
    <cellStyle name="Comma 3 6" xfId="334"/>
    <cellStyle name="Comma 3 7" xfId="335"/>
    <cellStyle name="Comma 3 8" xfId="336"/>
    <cellStyle name="Comma 3 9" xfId="337"/>
    <cellStyle name="Comma 3_LABOUR &amp; SCIENCE" xfId="338"/>
    <cellStyle name="Comma 31" xfId="339"/>
    <cellStyle name="Comma 36" xfId="340"/>
    <cellStyle name="Comma 38" xfId="341"/>
    <cellStyle name="Comma 4" xfId="342"/>
    <cellStyle name="Comma 4 10" xfId="343"/>
    <cellStyle name="Comma 4 11" xfId="344"/>
    <cellStyle name="Comma 4 12" xfId="345"/>
    <cellStyle name="Comma 4 13" xfId="346"/>
    <cellStyle name="Comma 4 2" xfId="347"/>
    <cellStyle name="Comma 4 2 2" xfId="348"/>
    <cellStyle name="Comma 4 2 2 2" xfId="349"/>
    <cellStyle name="Comma 4 2 2 3" xfId="350"/>
    <cellStyle name="Comma 4 2 3" xfId="351"/>
    <cellStyle name="Comma 4 2 3 2" xfId="352"/>
    <cellStyle name="Comma 4 2 4" xfId="353"/>
    <cellStyle name="Comma 4 2 5" xfId="354"/>
    <cellStyle name="Comma 4 2 6" xfId="355"/>
    <cellStyle name="Comma 4 3" xfId="356"/>
    <cellStyle name="Comma 4 3 2" xfId="357"/>
    <cellStyle name="Comma 4 3 3" xfId="358"/>
    <cellStyle name="Comma 4 3 4" xfId="359"/>
    <cellStyle name="Comma 4 3 5" xfId="360"/>
    <cellStyle name="Comma 4 4" xfId="361"/>
    <cellStyle name="Comma 4 5" xfId="362"/>
    <cellStyle name="Comma 4 6" xfId="363"/>
    <cellStyle name="Comma 4 7" xfId="364"/>
    <cellStyle name="Comma 4 8" xfId="365"/>
    <cellStyle name="Comma 4 9" xfId="366"/>
    <cellStyle name="Comma 4_2009 Budget Education (committe rec)" xfId="367"/>
    <cellStyle name="Comma 40" xfId="368"/>
    <cellStyle name="Comma 45" xfId="369"/>
    <cellStyle name="Comma 47" xfId="370"/>
    <cellStyle name="Comma 5" xfId="371"/>
    <cellStyle name="Comma 5 10" xfId="372"/>
    <cellStyle name="Comma 5 11" xfId="373"/>
    <cellStyle name="Comma 5 12" xfId="374"/>
    <cellStyle name="Comma 5 13" xfId="375"/>
    <cellStyle name="Comma 5 14" xfId="376"/>
    <cellStyle name="Comma 5 15" xfId="377"/>
    <cellStyle name="Comma 5 16" xfId="378"/>
    <cellStyle name="Comma 5 17" xfId="379"/>
    <cellStyle name="Comma 5 18" xfId="380"/>
    <cellStyle name="Comma 5 2" xfId="381"/>
    <cellStyle name="Comma 5 2 10" xfId="382"/>
    <cellStyle name="Comma 5 2 11" xfId="383"/>
    <cellStyle name="Comma 5 2 12" xfId="384"/>
    <cellStyle name="Comma 5 2 13" xfId="385"/>
    <cellStyle name="Comma 5 2 14" xfId="386"/>
    <cellStyle name="Comma 5 2 15" xfId="387"/>
    <cellStyle name="Comma 5 2 16" xfId="388"/>
    <cellStyle name="Comma 5 2 17" xfId="389"/>
    <cellStyle name="Comma 5 2 2" xfId="390"/>
    <cellStyle name="Comma 5 2 3" xfId="391"/>
    <cellStyle name="Comma 5 2 4" xfId="392"/>
    <cellStyle name="Comma 5 2 5" xfId="393"/>
    <cellStyle name="Comma 5 2 6" xfId="394"/>
    <cellStyle name="Comma 5 2 7" xfId="395"/>
    <cellStyle name="Comma 5 2 8" xfId="396"/>
    <cellStyle name="Comma 5 2 9" xfId="397"/>
    <cellStyle name="Comma 5 2_2009 BUDGET DETAILS FINAL (FOR PRINTING) 13.02.2009" xfId="398"/>
    <cellStyle name="Comma 5 3" xfId="399"/>
    <cellStyle name="Comma 5 3 2" xfId="400"/>
    <cellStyle name="Comma 5 3 3" xfId="401"/>
    <cellStyle name="Comma 5 3 4" xfId="402"/>
    <cellStyle name="Comma 5 4" xfId="403"/>
    <cellStyle name="Comma 5 5" xfId="404"/>
    <cellStyle name="Comma 5 6" xfId="405"/>
    <cellStyle name="Comma 5 7" xfId="406"/>
    <cellStyle name="Comma 5 7 2" xfId="407"/>
    <cellStyle name="Comma 5 8" xfId="408"/>
    <cellStyle name="Comma 5 9" xfId="409"/>
    <cellStyle name="Comma 5_2009 Budget Education (committe rec)" xfId="410"/>
    <cellStyle name="Comma 50" xfId="411"/>
    <cellStyle name="Comma 52" xfId="412"/>
    <cellStyle name="Comma 54" xfId="413"/>
    <cellStyle name="Comma 56" xfId="414"/>
    <cellStyle name="Comma 58" xfId="415"/>
    <cellStyle name="Comma 6" xfId="416"/>
    <cellStyle name="Comma 6 10" xfId="417"/>
    <cellStyle name="Comma 6 11" xfId="418"/>
    <cellStyle name="Comma 6 12" xfId="419"/>
    <cellStyle name="Comma 6 13" xfId="420"/>
    <cellStyle name="Comma 6 14" xfId="421"/>
    <cellStyle name="Comma 6 2" xfId="422"/>
    <cellStyle name="Comma 6 2 10" xfId="423"/>
    <cellStyle name="Comma 6 2 11" xfId="424"/>
    <cellStyle name="Comma 6 2 2" xfId="425"/>
    <cellStyle name="Comma 6 2 3" xfId="426"/>
    <cellStyle name="Comma 6 2 4" xfId="427"/>
    <cellStyle name="Comma 6 2 5" xfId="428"/>
    <cellStyle name="Comma 6 2 6" xfId="429"/>
    <cellStyle name="Comma 6 2 7" xfId="430"/>
    <cellStyle name="Comma 6 2 8" xfId="431"/>
    <cellStyle name="Comma 6 2 9" xfId="432"/>
    <cellStyle name="Comma 6 3" xfId="433"/>
    <cellStyle name="Comma 6 3 2" xfId="434"/>
    <cellStyle name="Comma 6 3 3" xfId="435"/>
    <cellStyle name="Comma 6 4" xfId="436"/>
    <cellStyle name="Comma 6 5" xfId="437"/>
    <cellStyle name="Comma 6 6" xfId="438"/>
    <cellStyle name="Comma 6 7" xfId="439"/>
    <cellStyle name="Comma 6 8" xfId="440"/>
    <cellStyle name="Comma 6 9" xfId="441"/>
    <cellStyle name="Comma 6_2009 BUDGET DETAILS FINAL (FOR PRINTING) 13.02.2009" xfId="442"/>
    <cellStyle name="Comma 60" xfId="443"/>
    <cellStyle name="Comma 64" xfId="444"/>
    <cellStyle name="Comma 66" xfId="445"/>
    <cellStyle name="Comma 7" xfId="446"/>
    <cellStyle name="Comma 7 2" xfId="447"/>
    <cellStyle name="Comma 7 2 10" xfId="448"/>
    <cellStyle name="Comma 7 2 11" xfId="449"/>
    <cellStyle name="Comma 7 2 12" xfId="450"/>
    <cellStyle name="Comma 7 2 13" xfId="451"/>
    <cellStyle name="Comma 7 2 14" xfId="452"/>
    <cellStyle name="Comma 7 2 15" xfId="453"/>
    <cellStyle name="Comma 7 2 16" xfId="454"/>
    <cellStyle name="Comma 7 2 17" xfId="455"/>
    <cellStyle name="Comma 7 2 18" xfId="456"/>
    <cellStyle name="Comma 7 2 19" xfId="457"/>
    <cellStyle name="Comma 7 2 2" xfId="458"/>
    <cellStyle name="Comma 7 2 2 10" xfId="459"/>
    <cellStyle name="Comma 7 2 2 11" xfId="460"/>
    <cellStyle name="Comma 7 2 2 12" xfId="461"/>
    <cellStyle name="Comma 7 2 2 13" xfId="462"/>
    <cellStyle name="Comma 7 2 2 14" xfId="463"/>
    <cellStyle name="Comma 7 2 2 15" xfId="464"/>
    <cellStyle name="Comma 7 2 2 16" xfId="465"/>
    <cellStyle name="Comma 7 2 2 2" xfId="466"/>
    <cellStyle name="Comma 7 2 2 3" xfId="467"/>
    <cellStyle name="Comma 7 2 2 4" xfId="468"/>
    <cellStyle name="Comma 7 2 2 5" xfId="469"/>
    <cellStyle name="Comma 7 2 2 6" xfId="470"/>
    <cellStyle name="Comma 7 2 2 7" xfId="471"/>
    <cellStyle name="Comma 7 2 2 8" xfId="472"/>
    <cellStyle name="Comma 7 2 2 9" xfId="473"/>
    <cellStyle name="Comma 7 2 3" xfId="474"/>
    <cellStyle name="Comma 7 2 4" xfId="475"/>
    <cellStyle name="Comma 7 2 5" xfId="476"/>
    <cellStyle name="Comma 7 2 6" xfId="477"/>
    <cellStyle name="Comma 7 2 7" xfId="478"/>
    <cellStyle name="Comma 7 2 8" xfId="479"/>
    <cellStyle name="Comma 7 2 9" xfId="480"/>
    <cellStyle name="Comma 7 3" xfId="481"/>
    <cellStyle name="Comma 7 3 10" xfId="482"/>
    <cellStyle name="Comma 7 3 11" xfId="483"/>
    <cellStyle name="Comma 7 3 12" xfId="484"/>
    <cellStyle name="Comma 7 3 13" xfId="485"/>
    <cellStyle name="Comma 7 3 14" xfId="486"/>
    <cellStyle name="Comma 7 3 15" xfId="487"/>
    <cellStyle name="Comma 7 3 16" xfId="488"/>
    <cellStyle name="Comma 7 3 17" xfId="489"/>
    <cellStyle name="Comma 7 3 18" xfId="490"/>
    <cellStyle name="Comma 7 3 19" xfId="491"/>
    <cellStyle name="Comma 7 3 2" xfId="492"/>
    <cellStyle name="Comma 7 3 2 2" xfId="493"/>
    <cellStyle name="Comma 7 3 3" xfId="494"/>
    <cellStyle name="Comma 7 3 4" xfId="495"/>
    <cellStyle name="Comma 7 3 5" xfId="496"/>
    <cellStyle name="Comma 7 3 6" xfId="497"/>
    <cellStyle name="Comma 7 3 7" xfId="498"/>
    <cellStyle name="Comma 7 3 8" xfId="499"/>
    <cellStyle name="Comma 7 3 9" xfId="500"/>
    <cellStyle name="Comma 70" xfId="501"/>
    <cellStyle name="Comma 72" xfId="502"/>
    <cellStyle name="Comma 74" xfId="503"/>
    <cellStyle name="Comma 78" xfId="504"/>
    <cellStyle name="Comma 8" xfId="505"/>
    <cellStyle name="Comma 8 10" xfId="506"/>
    <cellStyle name="Comma 8 11" xfId="507"/>
    <cellStyle name="Comma 8 2" xfId="508"/>
    <cellStyle name="Comma 8 3" xfId="509"/>
    <cellStyle name="Comma 8 4" xfId="510"/>
    <cellStyle name="Comma 8 5" xfId="511"/>
    <cellStyle name="Comma 8 6" xfId="512"/>
    <cellStyle name="Comma 8 7" xfId="513"/>
    <cellStyle name="Comma 8 8" xfId="514"/>
    <cellStyle name="Comma 8 9" xfId="515"/>
    <cellStyle name="Comma 9" xfId="516"/>
    <cellStyle name="Comma 9 10" xfId="517"/>
    <cellStyle name="Comma 9 11" xfId="518"/>
    <cellStyle name="Comma 9 2" xfId="519"/>
    <cellStyle name="Comma 9 3" xfId="520"/>
    <cellStyle name="Comma 9 4" xfId="521"/>
    <cellStyle name="Comma 9 5" xfId="522"/>
    <cellStyle name="Comma 9 6" xfId="523"/>
    <cellStyle name="Comma 9 7" xfId="524"/>
    <cellStyle name="Comma 9 8" xfId="525"/>
    <cellStyle name="Comma 9 9" xfId="526"/>
    <cellStyle name="Currency 2" xfId="527"/>
    <cellStyle name="Data" xfId="528"/>
    <cellStyle name="Date9" xfId="529"/>
    <cellStyle name="Description" xfId="530"/>
    <cellStyle name="Explanatory Text 2" xfId="531"/>
    <cellStyle name="Explanatory Text 3" xfId="532"/>
    <cellStyle name="Fsonaira" xfId="533"/>
    <cellStyle name="Good 2" xfId="534"/>
    <cellStyle name="Good 3" xfId="535"/>
    <cellStyle name="Heading 1 2" xfId="536"/>
    <cellStyle name="Heading 1 3" xfId="537"/>
    <cellStyle name="Heading 2 2" xfId="538"/>
    <cellStyle name="Heading 2 3" xfId="539"/>
    <cellStyle name="Heading 3 2" xfId="540"/>
    <cellStyle name="Heading 3 3" xfId="541"/>
    <cellStyle name="Heading 4 2" xfId="542"/>
    <cellStyle name="Heading 4 3" xfId="543"/>
    <cellStyle name="Hyperlink 2" xfId="544"/>
    <cellStyle name="Input 2" xfId="545"/>
    <cellStyle name="Input 3" xfId="546"/>
    <cellStyle name="Linked Cell 2" xfId="547"/>
    <cellStyle name="Linked Cell 3" xfId="548"/>
    <cellStyle name="men" xfId="549"/>
    <cellStyle name="Migliaia (0)_DAYSTAT" xfId="550"/>
    <cellStyle name="Model_Calculation" xfId="551"/>
    <cellStyle name="Naira" xfId="552"/>
    <cellStyle name="Neutral 2" xfId="553"/>
    <cellStyle name="Neutral 3" xfId="554"/>
    <cellStyle name="Normal" xfId="0" builtinId="0"/>
    <cellStyle name="Normal 10" xfId="555"/>
    <cellStyle name="Normal 10 2" xfId="556"/>
    <cellStyle name="Normal 11" xfId="557"/>
    <cellStyle name="Normal 11 2" xfId="558"/>
    <cellStyle name="Normal 11 3" xfId="559"/>
    <cellStyle name="Normal 12" xfId="560"/>
    <cellStyle name="Normal 12 2" xfId="561"/>
    <cellStyle name="Normal 13" xfId="562"/>
    <cellStyle name="Normal 13 2" xfId="563"/>
    <cellStyle name="Normal 14" xfId="564"/>
    <cellStyle name="Normal 14 2" xfId="565"/>
    <cellStyle name="Normal 15" xfId="566"/>
    <cellStyle name="Normal 15 2" xfId="567"/>
    <cellStyle name="Normal 16" xfId="568"/>
    <cellStyle name="Normal 17" xfId="569"/>
    <cellStyle name="Normal 18" xfId="570"/>
    <cellStyle name="Normal 18 2" xfId="571"/>
    <cellStyle name="Normal 18 3" xfId="572"/>
    <cellStyle name="Normal 18 4" xfId="573"/>
    <cellStyle name="Normal 18_2009 Budget Details _FINALv21" xfId="574"/>
    <cellStyle name="Normal 19" xfId="575"/>
    <cellStyle name="Normal 2" xfId="576"/>
    <cellStyle name="Normal 2 10" xfId="577"/>
    <cellStyle name="Normal 2 11" xfId="578"/>
    <cellStyle name="Normal 2 12" xfId="579"/>
    <cellStyle name="Normal 2 13" xfId="580"/>
    <cellStyle name="Normal 2 14" xfId="581"/>
    <cellStyle name="Normal 2 15" xfId="582"/>
    <cellStyle name="Normal 2 16" xfId="583"/>
    <cellStyle name="Normal 2 17" xfId="584"/>
    <cellStyle name="Normal 2 18" xfId="585"/>
    <cellStyle name="Normal 2 19" xfId="586"/>
    <cellStyle name="Normal 2 2" xfId="587"/>
    <cellStyle name="Normal 2 2 10" xfId="588"/>
    <cellStyle name="Normal 2 2 11" xfId="589"/>
    <cellStyle name="Normal 2 2 12" xfId="590"/>
    <cellStyle name="Normal 2 2 13" xfId="591"/>
    <cellStyle name="Normal 2 2 14" xfId="592"/>
    <cellStyle name="Normal 2 2 2" xfId="593"/>
    <cellStyle name="Normal 2 2 3" xfId="594"/>
    <cellStyle name="Normal 2 2 4" xfId="595"/>
    <cellStyle name="Normal 2 2 5" xfId="596"/>
    <cellStyle name="Normal 2 2 6" xfId="597"/>
    <cellStyle name="Normal 2 2 7" xfId="598"/>
    <cellStyle name="Normal 2 2 8" xfId="599"/>
    <cellStyle name="Normal 2 2 9" xfId="600"/>
    <cellStyle name="Normal 2 2_2009" xfId="601"/>
    <cellStyle name="Normal 2 20" xfId="602"/>
    <cellStyle name="Normal 2 22" xfId="603"/>
    <cellStyle name="Normal 2 3" xfId="604"/>
    <cellStyle name="Normal 2 4" xfId="605"/>
    <cellStyle name="Normal 2 4 2" xfId="606"/>
    <cellStyle name="Normal 2 4 3" xfId="607"/>
    <cellStyle name="Normal 2 5" xfId="608"/>
    <cellStyle name="Normal 2 6" xfId="609"/>
    <cellStyle name="Normal 2 7" xfId="610"/>
    <cellStyle name="Normal 2 8" xfId="611"/>
    <cellStyle name="Normal 2 9" xfId="612"/>
    <cellStyle name="Normal 2_2009" xfId="613"/>
    <cellStyle name="Normal 20" xfId="614"/>
    <cellStyle name="Normal 21" xfId="615"/>
    <cellStyle name="Normal 22" xfId="616"/>
    <cellStyle name="Normal 23" xfId="617"/>
    <cellStyle name="Normal 24" xfId="618"/>
    <cellStyle name="Normal 25" xfId="619"/>
    <cellStyle name="Normal 26" xfId="620"/>
    <cellStyle name="Normal 27" xfId="621"/>
    <cellStyle name="Normal 29" xfId="622"/>
    <cellStyle name="Normal 3" xfId="3"/>
    <cellStyle name="Normal 3 10" xfId="623"/>
    <cellStyle name="Normal 3 11" xfId="624"/>
    <cellStyle name="Normal 3 12" xfId="625"/>
    <cellStyle name="Normal 3 2" xfId="626"/>
    <cellStyle name="Normal 3 2 2" xfId="627"/>
    <cellStyle name="Normal 3 3" xfId="628"/>
    <cellStyle name="Normal 3 4" xfId="629"/>
    <cellStyle name="Normal 3 5" xfId="630"/>
    <cellStyle name="Normal 3 6" xfId="631"/>
    <cellStyle name="Normal 3 7" xfId="632"/>
    <cellStyle name="Normal 3 8" xfId="633"/>
    <cellStyle name="Normal 3 9" xfId="634"/>
    <cellStyle name="Normal 30" xfId="635"/>
    <cellStyle name="Normal 34" xfId="636"/>
    <cellStyle name="Normal 35" xfId="637"/>
    <cellStyle name="Normal 35 2" xfId="638"/>
    <cellStyle name="Normal 38" xfId="639"/>
    <cellStyle name="Normal 4" xfId="640"/>
    <cellStyle name="Normal 4 10" xfId="641"/>
    <cellStyle name="Normal 4 11" xfId="642"/>
    <cellStyle name="Normal 4 12" xfId="643"/>
    <cellStyle name="Normal 4 13" xfId="644"/>
    <cellStyle name="Normal 4 14" xfId="645"/>
    <cellStyle name="Normal 4 15" xfId="646"/>
    <cellStyle name="Normal 4 2" xfId="647"/>
    <cellStyle name="Normal 4 2 10" xfId="648"/>
    <cellStyle name="Normal 4 2 11" xfId="649"/>
    <cellStyle name="Normal 4 2 12" xfId="650"/>
    <cellStyle name="Normal 4 2 13" xfId="651"/>
    <cellStyle name="Normal 4 2 2" xfId="652"/>
    <cellStyle name="Normal 4 2 2 10" xfId="653"/>
    <cellStyle name="Normal 4 2 2 11" xfId="654"/>
    <cellStyle name="Normal 4 2 2 12" xfId="655"/>
    <cellStyle name="Normal 4 2 2 13" xfId="656"/>
    <cellStyle name="Normal 4 2 2 14" xfId="657"/>
    <cellStyle name="Normal 4 2 2 15" xfId="658"/>
    <cellStyle name="Normal 4 2 2 16" xfId="659"/>
    <cellStyle name="Normal 4 2 2 2" xfId="660"/>
    <cellStyle name="Normal 4 2 2 2 10" xfId="661"/>
    <cellStyle name="Normal 4 2 2 2 11" xfId="662"/>
    <cellStyle name="Normal 4 2 2 2 12" xfId="663"/>
    <cellStyle name="Normal 4 2 2 2 13" xfId="664"/>
    <cellStyle name="Normal 4 2 2 2 14" xfId="665"/>
    <cellStyle name="Normal 4 2 2 2 15" xfId="666"/>
    <cellStyle name="Normal 4 2 2 2 2" xfId="667"/>
    <cellStyle name="Normal 4 2 2 2 2 10" xfId="668"/>
    <cellStyle name="Normal 4 2 2 2 2 11" xfId="669"/>
    <cellStyle name="Normal 4 2 2 2 2 12" xfId="670"/>
    <cellStyle name="Normal 4 2 2 2 2 13" xfId="671"/>
    <cellStyle name="Normal 4 2 2 2 2 2" xfId="672"/>
    <cellStyle name="Normal 4 2 2 2 2 3" xfId="673"/>
    <cellStyle name="Normal 4 2 2 2 2 4" xfId="674"/>
    <cellStyle name="Normal 4 2 2 2 2 5" xfId="675"/>
    <cellStyle name="Normal 4 2 2 2 2 6" xfId="676"/>
    <cellStyle name="Normal 4 2 2 2 2 7" xfId="677"/>
    <cellStyle name="Normal 4 2 2 2 2 8" xfId="678"/>
    <cellStyle name="Normal 4 2 2 2 2 9" xfId="679"/>
    <cellStyle name="Normal 4 2 2 2 3" xfId="680"/>
    <cellStyle name="Normal 4 2 2 2 3 10" xfId="681"/>
    <cellStyle name="Normal 4 2 2 2 3 11" xfId="682"/>
    <cellStyle name="Normal 4 2 2 2 3 12" xfId="683"/>
    <cellStyle name="Normal 4 2 2 2 3 13" xfId="684"/>
    <cellStyle name="Normal 4 2 2 2 3 14" xfId="685"/>
    <cellStyle name="Normal 4 2 2 2 3 15" xfId="686"/>
    <cellStyle name="Normal 4 2 2 2 3 15 2" xfId="687"/>
    <cellStyle name="Normal 4 2 2 2 3 16" xfId="688"/>
    <cellStyle name="Normal 4 2 2 2 3 17" xfId="689"/>
    <cellStyle name="Normal 4 2 2 2 3 18" xfId="690"/>
    <cellStyle name="Normal 4 2 2 2 3 18 2" xfId="691"/>
    <cellStyle name="Normal 4 2 2 2 3 18 2 2" xfId="692"/>
    <cellStyle name="Normal 4 2 2 2 3 2" xfId="693"/>
    <cellStyle name="Normal 4 2 2 2 3 2 2" xfId="694"/>
    <cellStyle name="Normal 4 2 2 2 3 2 2 2" xfId="695"/>
    <cellStyle name="Normal 4 2 2 2 3 2 2 3" xfId="696"/>
    <cellStyle name="Normal 4 2 2 2 3 3" xfId="697"/>
    <cellStyle name="Normal 4 2 2 2 3 3 2" xfId="698"/>
    <cellStyle name="Normal 4 2 2 2 3 3 2 2" xfId="699"/>
    <cellStyle name="Normal 4 2 2 2 3 3 2 2 2" xfId="700"/>
    <cellStyle name="Normal 4 2 2 2 3 3 3" xfId="701"/>
    <cellStyle name="Normal 4 2 2 2 3 3 4" xfId="702"/>
    <cellStyle name="Normal 4 2 2 2 3 4" xfId="703"/>
    <cellStyle name="Normal 4 2 2 2 3 4 2" xfId="704"/>
    <cellStyle name="Normal 4 2 2 2 3 4 2 2" xfId="705"/>
    <cellStyle name="Normal 4 2 2 2 3 5" xfId="706"/>
    <cellStyle name="Normal 4 2 2 2 3 6" xfId="707"/>
    <cellStyle name="Normal 4 2 2 2 3 7" xfId="708"/>
    <cellStyle name="Normal 4 2 2 2 3 8" xfId="709"/>
    <cellStyle name="Normal 4 2 2 2 3 9" xfId="710"/>
    <cellStyle name="Normal 4 2 2 2 4" xfId="711"/>
    <cellStyle name="Normal 4 2 2 2 5" xfId="712"/>
    <cellStyle name="Normal 4 2 2 2 6" xfId="713"/>
    <cellStyle name="Normal 4 2 2 2 7" xfId="714"/>
    <cellStyle name="Normal 4 2 2 2 8" xfId="715"/>
    <cellStyle name="Normal 4 2 2 2 9" xfId="716"/>
    <cellStyle name="Normal 4 2 2 3" xfId="717"/>
    <cellStyle name="Normal 4 2 2 3 10" xfId="718"/>
    <cellStyle name="Normal 4 2 2 3 11" xfId="719"/>
    <cellStyle name="Normal 4 2 2 3 12" xfId="720"/>
    <cellStyle name="Normal 4 2 2 3 13" xfId="721"/>
    <cellStyle name="Normal 4 2 2 3 14" xfId="722"/>
    <cellStyle name="Normal 4 2 2 3 15" xfId="723"/>
    <cellStyle name="Normal 4 2 2 3 2" xfId="724"/>
    <cellStyle name="Normal 4 2 2 3 2 10" xfId="725"/>
    <cellStyle name="Normal 4 2 2 3 2 11" xfId="726"/>
    <cellStyle name="Normal 4 2 2 3 2 12" xfId="727"/>
    <cellStyle name="Normal 4 2 2 3 2 13" xfId="728"/>
    <cellStyle name="Normal 4 2 2 3 2 2" xfId="729"/>
    <cellStyle name="Normal 4 2 2 3 2 3" xfId="730"/>
    <cellStyle name="Normal 4 2 2 3 2 4" xfId="731"/>
    <cellStyle name="Normal 4 2 2 3 2 5" xfId="732"/>
    <cellStyle name="Normal 4 2 2 3 2 6" xfId="733"/>
    <cellStyle name="Normal 4 2 2 3 2 7" xfId="734"/>
    <cellStyle name="Normal 4 2 2 3 2 8" xfId="735"/>
    <cellStyle name="Normal 4 2 2 3 2 9" xfId="736"/>
    <cellStyle name="Normal 4 2 2 3 3" xfId="737"/>
    <cellStyle name="Normal 4 2 2 3 3 10" xfId="738"/>
    <cellStyle name="Normal 4 2 2 3 3 11" xfId="739"/>
    <cellStyle name="Normal 4 2 2 3 3 12" xfId="740"/>
    <cellStyle name="Normal 4 2 2 3 3 13" xfId="741"/>
    <cellStyle name="Normal 4 2 2 3 3 14" xfId="742"/>
    <cellStyle name="Normal 4 2 2 3 3 2" xfId="743"/>
    <cellStyle name="Normal 4 2 2 3 3 2 2" xfId="744"/>
    <cellStyle name="Normal 4 2 2 3 3 2 2 2" xfId="745"/>
    <cellStyle name="Normal 4 2 2 3 3 2 3" xfId="746"/>
    <cellStyle name="Normal 4 2 2 3 3 2 4" xfId="747"/>
    <cellStyle name="Normal 4 2 2 3 3 3" xfId="748"/>
    <cellStyle name="Normal 4 2 2 3 3 4" xfId="749"/>
    <cellStyle name="Normal 4 2 2 3 3 5" xfId="750"/>
    <cellStyle name="Normal 4 2 2 3 3 6" xfId="751"/>
    <cellStyle name="Normal 4 2 2 3 3 7" xfId="752"/>
    <cellStyle name="Normal 4 2 2 3 3 8" xfId="753"/>
    <cellStyle name="Normal 4 2 2 3 3 9" xfId="754"/>
    <cellStyle name="Normal 4 2 2 3 4" xfId="755"/>
    <cellStyle name="Normal 4 2 2 3 5" xfId="756"/>
    <cellStyle name="Normal 4 2 2 3 6" xfId="757"/>
    <cellStyle name="Normal 4 2 2 3 7" xfId="758"/>
    <cellStyle name="Normal 4 2 2 3 8" xfId="759"/>
    <cellStyle name="Normal 4 2 2 3 9" xfId="760"/>
    <cellStyle name="Normal 4 2 2 4" xfId="761"/>
    <cellStyle name="Normal 4 2 2 4 10" xfId="762"/>
    <cellStyle name="Normal 4 2 2 4 11" xfId="763"/>
    <cellStyle name="Normal 4 2 2 4 12" xfId="764"/>
    <cellStyle name="Normal 4 2 2 4 13" xfId="765"/>
    <cellStyle name="Normal 4 2 2 4 2" xfId="766"/>
    <cellStyle name="Normal 4 2 2 4 3" xfId="767"/>
    <cellStyle name="Normal 4 2 2 4 4" xfId="768"/>
    <cellStyle name="Normal 4 2 2 4 5" xfId="769"/>
    <cellStyle name="Normal 4 2 2 4 6" xfId="770"/>
    <cellStyle name="Normal 4 2 2 4 7" xfId="771"/>
    <cellStyle name="Normal 4 2 2 4 8" xfId="772"/>
    <cellStyle name="Normal 4 2 2 4 9" xfId="773"/>
    <cellStyle name="Normal 4 2 2 5" xfId="774"/>
    <cellStyle name="Normal 4 2 2 6" xfId="775"/>
    <cellStyle name="Normal 4 2 2 7" xfId="776"/>
    <cellStyle name="Normal 4 2 2 8" xfId="777"/>
    <cellStyle name="Normal 4 2 2 9" xfId="778"/>
    <cellStyle name="Normal 4 2 3" xfId="779"/>
    <cellStyle name="Normal 4 2 3 10" xfId="780"/>
    <cellStyle name="Normal 4 2 3 11" xfId="781"/>
    <cellStyle name="Normal 4 2 3 12" xfId="782"/>
    <cellStyle name="Normal 4 2 3 13" xfId="783"/>
    <cellStyle name="Normal 4 2 3 2" xfId="784"/>
    <cellStyle name="Normal 4 2 3 3" xfId="785"/>
    <cellStyle name="Normal 4 2 3 4" xfId="786"/>
    <cellStyle name="Normal 4 2 3 5" xfId="787"/>
    <cellStyle name="Normal 4 2 3 6" xfId="788"/>
    <cellStyle name="Normal 4 2 3 7" xfId="789"/>
    <cellStyle name="Normal 4 2 3 8" xfId="790"/>
    <cellStyle name="Normal 4 2 3 9" xfId="791"/>
    <cellStyle name="Normal 4 2 4" xfId="792"/>
    <cellStyle name="Normal 4 2 5" xfId="793"/>
    <cellStyle name="Normal 4 2 6" xfId="794"/>
    <cellStyle name="Normal 4 2 7" xfId="795"/>
    <cellStyle name="Normal 4 2 8" xfId="796"/>
    <cellStyle name="Normal 4 2 9" xfId="797"/>
    <cellStyle name="Normal 4 2_2009" xfId="798"/>
    <cellStyle name="Normal 4 3" xfId="799"/>
    <cellStyle name="Normal 4 3 10" xfId="800"/>
    <cellStyle name="Normal 4 3 11" xfId="801"/>
    <cellStyle name="Normal 4 3 12" xfId="802"/>
    <cellStyle name="Normal 4 3 13" xfId="803"/>
    <cellStyle name="Normal 4 3 14" xfId="804"/>
    <cellStyle name="Normal 4 3 2" xfId="805"/>
    <cellStyle name="Normal 4 3 2 10" xfId="806"/>
    <cellStyle name="Normal 4 3 2 11" xfId="807"/>
    <cellStyle name="Normal 4 3 2 12" xfId="808"/>
    <cellStyle name="Normal 4 3 2 13" xfId="809"/>
    <cellStyle name="Normal 4 3 2 2" xfId="810"/>
    <cellStyle name="Normal 4 3 2 3" xfId="811"/>
    <cellStyle name="Normal 4 3 2 4" xfId="812"/>
    <cellStyle name="Normal 4 3 2 5" xfId="813"/>
    <cellStyle name="Normal 4 3 2 6" xfId="814"/>
    <cellStyle name="Normal 4 3 2 7" xfId="815"/>
    <cellStyle name="Normal 4 3 2 8" xfId="816"/>
    <cellStyle name="Normal 4 3 2 9" xfId="817"/>
    <cellStyle name="Normal 4 3 3" xfId="818"/>
    <cellStyle name="Normal 4 3 4" xfId="819"/>
    <cellStyle name="Normal 4 3 5" xfId="820"/>
    <cellStyle name="Normal 4 3 6" xfId="821"/>
    <cellStyle name="Normal 4 3 7" xfId="822"/>
    <cellStyle name="Normal 4 3 8" xfId="823"/>
    <cellStyle name="Normal 4 3 9" xfId="824"/>
    <cellStyle name="Normal 4 4" xfId="825"/>
    <cellStyle name="Normal 4 4 10" xfId="826"/>
    <cellStyle name="Normal 4 4 11" xfId="827"/>
    <cellStyle name="Normal 4 4 12" xfId="828"/>
    <cellStyle name="Normal 4 4 13" xfId="829"/>
    <cellStyle name="Normal 4 4 2" xfId="830"/>
    <cellStyle name="Normal 4 4 3" xfId="831"/>
    <cellStyle name="Normal 4 4 4" xfId="832"/>
    <cellStyle name="Normal 4 4 5" xfId="833"/>
    <cellStyle name="Normal 4 4 6" xfId="834"/>
    <cellStyle name="Normal 4 4 7" xfId="835"/>
    <cellStyle name="Normal 4 4 8" xfId="836"/>
    <cellStyle name="Normal 4 4 9" xfId="837"/>
    <cellStyle name="Normal 4 5" xfId="838"/>
    <cellStyle name="Normal 4 6" xfId="839"/>
    <cellStyle name="Normal 4 7" xfId="840"/>
    <cellStyle name="Normal 4 8" xfId="841"/>
    <cellStyle name="Normal 4 9" xfId="842"/>
    <cellStyle name="Normal 4_2009" xfId="843"/>
    <cellStyle name="Normal 43" xfId="844"/>
    <cellStyle name="Normal 45" xfId="845"/>
    <cellStyle name="Normal 47" xfId="846"/>
    <cellStyle name="Normal 49" xfId="847"/>
    <cellStyle name="Normal 5" xfId="848"/>
    <cellStyle name="Normal 5 10" xfId="2"/>
    <cellStyle name="Normal 5 11" xfId="849"/>
    <cellStyle name="Normal 5 12" xfId="850"/>
    <cellStyle name="Normal 5 13" xfId="851"/>
    <cellStyle name="Normal 5 2" xfId="852"/>
    <cellStyle name="Normal 5 3" xfId="853"/>
    <cellStyle name="Normal 5 4" xfId="854"/>
    <cellStyle name="Normal 5 5" xfId="855"/>
    <cellStyle name="Normal 5 6" xfId="856"/>
    <cellStyle name="Normal 5 7" xfId="857"/>
    <cellStyle name="Normal 5 8" xfId="858"/>
    <cellStyle name="Normal 5 9" xfId="859"/>
    <cellStyle name="Normal 5_2009 Budget Details _FINALv21" xfId="860"/>
    <cellStyle name="Normal 50" xfId="861"/>
    <cellStyle name="Normal 51" xfId="862"/>
    <cellStyle name="Normal 52" xfId="863"/>
    <cellStyle name="Normal 54" xfId="864"/>
    <cellStyle name="Normal 56" xfId="865"/>
    <cellStyle name="Normal 57" xfId="866"/>
    <cellStyle name="Normal 59" xfId="867"/>
    <cellStyle name="Normal 6" xfId="868"/>
    <cellStyle name="Normal 6 2" xfId="869"/>
    <cellStyle name="Normal 6 3" xfId="1"/>
    <cellStyle name="Normal 61" xfId="870"/>
    <cellStyle name="Normal 63" xfId="871"/>
    <cellStyle name="Normal 65" xfId="872"/>
    <cellStyle name="Normal 67" xfId="873"/>
    <cellStyle name="Normal 69" xfId="874"/>
    <cellStyle name="Normal 7" xfId="875"/>
    <cellStyle name="Normal 7 10" xfId="876"/>
    <cellStyle name="Normal 7 11" xfId="877"/>
    <cellStyle name="Normal 7 12" xfId="878"/>
    <cellStyle name="Normal 7 13" xfId="879"/>
    <cellStyle name="Normal 7 14" xfId="880"/>
    <cellStyle name="Normal 7 2" xfId="881"/>
    <cellStyle name="Normal 7 3" xfId="882"/>
    <cellStyle name="Normal 7 4" xfId="883"/>
    <cellStyle name="Normal 7 5" xfId="884"/>
    <cellStyle name="Normal 7 6" xfId="885"/>
    <cellStyle name="Normal 7 7" xfId="886"/>
    <cellStyle name="Normal 7 8" xfId="887"/>
    <cellStyle name="Normal 7 9" xfId="888"/>
    <cellStyle name="Normal 7_2009" xfId="889"/>
    <cellStyle name="Normal 71" xfId="890"/>
    <cellStyle name="Normal 73" xfId="891"/>
    <cellStyle name="Normal 75" xfId="892"/>
    <cellStyle name="Normal 77" xfId="893"/>
    <cellStyle name="Normal 79" xfId="894"/>
    <cellStyle name="Normal 79 2" xfId="895"/>
    <cellStyle name="Normal 8" xfId="896"/>
    <cellStyle name="Normal 8 10" xfId="897"/>
    <cellStyle name="Normal 8 11" xfId="898"/>
    <cellStyle name="Normal 8 12" xfId="899"/>
    <cellStyle name="Normal 8 13" xfId="900"/>
    <cellStyle name="Normal 8 2" xfId="901"/>
    <cellStyle name="Normal 8 3" xfId="902"/>
    <cellStyle name="Normal 8 4" xfId="903"/>
    <cellStyle name="Normal 8 5" xfId="904"/>
    <cellStyle name="Normal 8 6" xfId="905"/>
    <cellStyle name="Normal 8 7" xfId="906"/>
    <cellStyle name="Normal 8 8" xfId="907"/>
    <cellStyle name="Normal 8 9" xfId="908"/>
    <cellStyle name="Normal 8_2009 BUDGET DETAILS FINAL (FOR PRINTING) 13.02.2009" xfId="909"/>
    <cellStyle name="Normal 81" xfId="910"/>
    <cellStyle name="Normal 83" xfId="911"/>
    <cellStyle name="Normal 84" xfId="912"/>
    <cellStyle name="Normal 85" xfId="913"/>
    <cellStyle name="Normal 9" xfId="914"/>
    <cellStyle name="Normal 9 2" xfId="915"/>
    <cellStyle name="Normal6" xfId="916"/>
    <cellStyle name="Normal6Red" xfId="917"/>
    <cellStyle name="Normale_ECUC2.XLS" xfId="918"/>
    <cellStyle name="Note 2" xfId="919"/>
    <cellStyle name="Note 3" xfId="920"/>
    <cellStyle name="Number9#" xfId="921"/>
    <cellStyle name="Output 2" xfId="922"/>
    <cellStyle name="Output 3" xfId="923"/>
    <cellStyle name="Percent 2" xfId="924"/>
    <cellStyle name="Percent 2 2" xfId="925"/>
    <cellStyle name="Percent 2 3" xfId="926"/>
    <cellStyle name="Percent 3" xfId="927"/>
    <cellStyle name="Percent 3 2" xfId="928"/>
    <cellStyle name="Percent 4" xfId="929"/>
    <cellStyle name="Percent 4 2" xfId="930"/>
    <cellStyle name="Percent 5" xfId="931"/>
    <cellStyle name="Percent 5 2" xfId="932"/>
    <cellStyle name="SAPBEXaggData" xfId="933"/>
    <cellStyle name="SAPBEXaggDataEmph" xfId="934"/>
    <cellStyle name="SAPBEXaggItem" xfId="935"/>
    <cellStyle name="SAPBEXaggItemX" xfId="936"/>
    <cellStyle name="SAPBEXchaText" xfId="937"/>
    <cellStyle name="SAPBEXexcBad7" xfId="938"/>
    <cellStyle name="SAPBEXexcBad8" xfId="939"/>
    <cellStyle name="SAPBEXexcBad9" xfId="940"/>
    <cellStyle name="SAPBEXexcCritical4" xfId="941"/>
    <cellStyle name="SAPBEXexcCritical5" xfId="942"/>
    <cellStyle name="SAPBEXexcCritical6" xfId="943"/>
    <cellStyle name="SAPBEXexcGood1" xfId="944"/>
    <cellStyle name="SAPBEXexcGood2" xfId="945"/>
    <cellStyle name="SAPBEXexcGood3" xfId="946"/>
    <cellStyle name="SAPBEXfilterDrill" xfId="947"/>
    <cellStyle name="SAPBEXfilterItem" xfId="948"/>
    <cellStyle name="SAPBEXfilterText" xfId="949"/>
    <cellStyle name="SAPBEXformats" xfId="950"/>
    <cellStyle name="SAPBEXheaderItem" xfId="951"/>
    <cellStyle name="SAPBEXheaderText" xfId="952"/>
    <cellStyle name="SAPBEXHLevel0" xfId="953"/>
    <cellStyle name="SAPBEXHLevel0 2" xfId="954"/>
    <cellStyle name="SAPBEXHLevel0X" xfId="955"/>
    <cellStyle name="SAPBEXHLevel0X 2" xfId="956"/>
    <cellStyle name="SAPBEXHLevel1" xfId="957"/>
    <cellStyle name="SAPBEXHLevel1 2" xfId="958"/>
    <cellStyle name="SAPBEXHLevel1X" xfId="959"/>
    <cellStyle name="SAPBEXHLevel1X 2" xfId="960"/>
    <cellStyle name="SAPBEXHLevel2" xfId="961"/>
    <cellStyle name="SAPBEXHLevel2 2" xfId="962"/>
    <cellStyle name="SAPBEXHLevel2X" xfId="963"/>
    <cellStyle name="SAPBEXHLevel2X 2" xfId="964"/>
    <cellStyle name="SAPBEXHLevel3" xfId="965"/>
    <cellStyle name="SAPBEXHLevel3 2" xfId="966"/>
    <cellStyle name="SAPBEXHLevel3X" xfId="967"/>
    <cellStyle name="SAPBEXHLevel3X 2" xfId="968"/>
    <cellStyle name="SAPBEXresData" xfId="969"/>
    <cellStyle name="SAPBEXresDataEmph" xfId="970"/>
    <cellStyle name="SAPBEXresItem" xfId="971"/>
    <cellStyle name="SAPBEXresItemX" xfId="972"/>
    <cellStyle name="SAPBEXstdData" xfId="973"/>
    <cellStyle name="SAPBEXstdDataEmph" xfId="974"/>
    <cellStyle name="SAPBEXstdItem" xfId="975"/>
    <cellStyle name="SAPBEXstdItemX" xfId="976"/>
    <cellStyle name="SAPBEXtitle" xfId="977"/>
    <cellStyle name="SAPBEXundefined" xfId="978"/>
    <cellStyle name="SHADE" xfId="979"/>
    <cellStyle name="Style 1" xfId="980"/>
    <cellStyle name="test" xfId="981"/>
    <cellStyle name="Time" xfId="982"/>
    <cellStyle name="TimeEnd" xfId="983"/>
    <cellStyle name="TimeSpent" xfId="984"/>
    <cellStyle name="Title 2" xfId="985"/>
    <cellStyle name="Title 3" xfId="986"/>
    <cellStyle name="TitleEvid" xfId="987"/>
    <cellStyle name="Total 2" xfId="988"/>
    <cellStyle name="Total 3" xfId="989"/>
    <cellStyle name="Valuta (0)_DAYSTAT" xfId="990"/>
    <cellStyle name="Warning Text 2" xfId="991"/>
    <cellStyle name="Warning Text 3" xfId="9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Desktop\FGN%202009%20BUDGET%20FINAL\Documents%20and%20Settings\Administrator\My%20Documents\2004%20REVENUE%20PROJECTION%20-Historical%20&amp;proj%20$45.28-03-06-Rev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unsin%20Arodudu\Desktop\DESKTOPBACKUP\2010%20Budget%20Matters\2010-2012%20MTEF\Users\Nazeer%20Muhammad%20Bell\Desktop\FMF%202009%20(D)%20rev2%2004%2005%202009(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el%20v6.01%20Yoho%20ExternalT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ylva\Desktop\2011_Budget_Template\Recurrent_201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MI%20KWAKU-ALI\Desktop\2010%20Budget%20Proposal\Final%20Draft\Danwild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Desktop\FGN%202009%20BUDGET%20FINAL\DOCUME~1\dlsimer\LOCALS~1\Temp\notesC9AEC0\2003%202ND%20QUARTER%20%20PERFORMANCE%20(SUB%20COMMITTEE)%20TEC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Desktop\FGN%202009%20BUDGET%20FINAL\Documents%20and%20Settings\Administrator\My%20Documents\AGBAMI%20-PROD%20SCENARI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Desktop\FGN%202009%20BUDGET%20FINAL\Documents%20and%20Settings\Victor.Agbaroji\Desktop\April%202006%20IAP\Q3%20IAP_BP05%20Dat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Desktop\FGN%202009%20BUDGET%20FINAL\Entity\PHC-Finance\Budget\Nnpc\2005\Half%20Year%20Perf\Cashcall%20Form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C-S-007\Gbadebo.Adebajo$\Documents%20and%20Settings\Gbadebo.Adebajo\Local%20Settings\Temporary%20Internet%20Files\OLK28\PEEP%20Data%202006-07-21_NFAPossib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Desktop\FGN%202009%20BUDGET%20FINAL\Documents%20and%20Settings\Victor.Agbaroji\Desktop\April%202006%20IAP\April_IAP_Master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C-S-007\Gbadebo.Adebajo$\Documents%20and%20Settings\C.Cremers\Local%20Settings\Temporary%20Internet%20Files\OLK88\Latest\PEEP%20Data%202006-09-12_Doable_MO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unsin%20Arodudu\Desktop\DESKTOPBACKUP\2010%20Budget%20Matters\2010-2012%20MTEF\NAPIMS%20Planning\Economic%20Evaluations\PSC%2093%20Review\PSC%2093%20Econs%2015%2002%202008%20REV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Desktop\FGN%202009%20BUDGET%20FINAL\NAPIMS%20Planning\Economic%20Evaluations\PSC%2093%20Review\PSC%2093%20Econs%2015%2002%202008%20REV6%20500MMBbls%20rev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Desktop\FGN%202009%20BUDGET%20FINAL\TEMP\MPN\Org\Finance\Joint%20Interest\2003%20MONTHLY%20EXP%20RETURNS\JUNE%202003%20EXPENDITURE%20RETUR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Desktop\FGN%202009%20BUDGET%20FINAL\Documents%20and%20Settings\Victor.Agbaroji\Desktop\Q3%20IAP_BP05%20Dat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rica-me.shell.com\africa-me\E%20&amp;%20P\SPDC%20Port%20Harcourt\Common\Planning_2006\PEEP%20Data%202006-07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 CAPEX - GAS- MED"/>
      <sheetName val="Consol CAPEX - OIL- MED"/>
      <sheetName val="Consol CAPEX - GAS -HIGH"/>
      <sheetName val="Consol CAPEX - OIL -HIGH"/>
      <sheetName val="JV_Summ Oil &amp; Cond Pro- NO GROW"/>
      <sheetName val="JV_Summary Oil &amp; Cond Pro- med"/>
      <sheetName val="JV_Summary Oil &amp; Cond Pro (3)"/>
      <sheetName val="Sheet1"/>
      <sheetName val=" Sum prod Proj  "/>
      <sheetName val="ANALYSIS PROD SCENARIOS (3)"/>
      <sheetName val="SUMMARY (3)"/>
      <sheetName val="ScenarioA-2.092"/>
      <sheetName val="ScenarioA-2.092 (2)"/>
      <sheetName val="HISTORICAL TABLE"/>
      <sheetName val="REV"/>
      <sheetName val="Historical Rev"/>
      <sheetName val="JV 100%"/>
      <sheetName val="100% PSC"/>
      <sheetName val="100% PSC (2)"/>
      <sheetName val="psc full cap-$33 (2)"/>
      <sheetName val="psc full cap $40"/>
      <sheetName val="psc full cap $40 (2)"/>
      <sheetName val="psc 70% cap $45"/>
      <sheetName val="Base case psc 100% cap $45 ADJ"/>
      <sheetName val="Grow case psc 70% cap $45 "/>
      <sheetName val="Grow case psc 100% cap $45 "/>
      <sheetName val="Grow case psc 50% cap $45  "/>
      <sheetName val="Base case psc 70% cap $45 A (2)"/>
      <sheetName val="CONS PROD BUIL UP JV&amp;PSC"/>
      <sheetName val="JV SUM PROD -HIGH"/>
      <sheetName val="REV FORECAST"/>
      <sheetName val="GDP case with at $40bbl"/>
      <sheetName val="Cacty $40bbl (2)"/>
      <sheetName val="Base case psc 100% cap $45 ADJ "/>
      <sheetName val="psc 70% cap $45 (2)"/>
      <sheetName val="psc 70% cap $40"/>
      <sheetName val="psc 50% cap $45"/>
      <sheetName val="psc 50% cap $40"/>
      <sheetName val="psc 30% cap $45 "/>
      <sheetName val="psc 30% cap $40"/>
      <sheetName val="psc 20% cap $45 "/>
      <sheetName val="psc 20% cap  $40"/>
      <sheetName val=" sum of prod proj"/>
      <sheetName val=" prod hist &amp; proj 100% JV"/>
      <sheetName val=" prod hist &amp; proj 100% PSC"/>
      <sheetName val=" prod hist &amp; proj PSC 70%"/>
      <sheetName val=" prod hist &amp; proj PSC 50%"/>
      <sheetName val=" prod hist &amp; proj PSC 30%"/>
      <sheetName val=" prod hist &amp; proj PSC 20%"/>
      <sheetName val=" prod hist &amp; proj PSC 15%"/>
      <sheetName val="Sum Rev proj $45"/>
      <sheetName val="Sum His &amp; Rev proj $45 "/>
      <sheetName val="Sum Rev proj $40"/>
      <sheetName val="Sum Rev hist&amp; pro 100% JV"/>
      <sheetName val="Sum Rev hist&amp; pro 100% JV -modi"/>
      <sheetName val="Sum Rev hist&amp; pro 100% PSC"/>
      <sheetName val="Sum Rev hist&amp; proJ PSC 70%"/>
      <sheetName val="Sum Rev hist&amp; proJ PSC 50%"/>
      <sheetName val="Sum Rev hist&amp; proJ PSC 30%"/>
      <sheetName val="Sum Rev hist&amp; proJ PSC 20%"/>
      <sheetName val="Sum Rev hist&amp; proJ PSC 15%"/>
      <sheetName val="psc 15% cap$45  "/>
      <sheetName val="psc 15% cap $40"/>
      <sheetName val="ScenarioB-2.102 (3)"/>
      <sheetName val="ScenarioB-2.102 (2)"/>
      <sheetName val="ScenarioB-2.10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D58" t="str">
            <v>No. of days</v>
          </cell>
          <cell r="F58" t="str">
            <v/>
          </cell>
          <cell r="G58">
            <v>366</v>
          </cell>
          <cell r="H58">
            <v>366</v>
          </cell>
          <cell r="I58">
            <v>366</v>
          </cell>
          <cell r="J58">
            <v>366</v>
          </cell>
          <cell r="K58">
            <v>366</v>
          </cell>
          <cell r="L58">
            <v>366</v>
          </cell>
        </row>
        <row r="69">
          <cell r="D69" t="str">
            <v>NNPC equity</v>
          </cell>
          <cell r="F69" t="str">
            <v>Mln BOPD</v>
          </cell>
          <cell r="G69">
            <v>1.1430098279999998</v>
          </cell>
          <cell r="H69">
            <v>1.0385399999999998</v>
          </cell>
          <cell r="I69">
            <v>1.1308343999999999</v>
          </cell>
          <cell r="J69">
            <v>1.2673607999999998</v>
          </cell>
          <cell r="K69">
            <v>1.4012879999999996</v>
          </cell>
          <cell r="L69">
            <v>1.5104999999999997</v>
          </cell>
        </row>
        <row r="71">
          <cell r="D71" t="str">
            <v>NNPC crude Export from JV</v>
          </cell>
          <cell r="F71" t="str">
            <v>Mln BOPD</v>
          </cell>
          <cell r="G71">
            <v>0.69800982799999978</v>
          </cell>
          <cell r="H71">
            <v>0.59353999999999973</v>
          </cell>
          <cell r="I71">
            <v>0.68583439999999984</v>
          </cell>
          <cell r="J71">
            <v>0.82236079999999978</v>
          </cell>
          <cell r="K71">
            <v>0.95628799999999958</v>
          </cell>
          <cell r="L71">
            <v>1.0654999999999997</v>
          </cell>
        </row>
        <row r="75">
          <cell r="D75" t="str">
            <v>Actual Unit Opex (T1)</v>
          </cell>
          <cell r="F75" t="str">
            <v>$/bbl</v>
          </cell>
          <cell r="G75">
            <v>3.2752693702052613</v>
          </cell>
          <cell r="H75">
            <v>4.3536948806299174</v>
          </cell>
          <cell r="I75">
            <v>6.2335865458115434</v>
          </cell>
          <cell r="J75">
            <v>5.7286328518784311</v>
          </cell>
          <cell r="K75">
            <v>5.5444964756142374</v>
          </cell>
          <cell r="L75">
            <v>5.0951423628968167</v>
          </cell>
        </row>
        <row r="78">
          <cell r="D78" t="str">
            <v>Actual Technical Cost (TC)</v>
          </cell>
          <cell r="F78" t="str">
            <v>$/bbl</v>
          </cell>
          <cell r="G78">
            <v>7.4286870784158801</v>
          </cell>
          <cell r="H78">
            <v>8.9249172315013077</v>
          </cell>
          <cell r="I78">
            <v>10.431723125556529</v>
          </cell>
          <cell r="J78">
            <v>9.4745253082917689</v>
          </cell>
          <cell r="K78">
            <v>8.9323776679701083</v>
          </cell>
          <cell r="L78">
            <v>8.2380733528166932</v>
          </cell>
        </row>
        <row r="79">
          <cell r="D79" t="str">
            <v>Tax Rate (PPT)</v>
          </cell>
          <cell r="F79" t="str">
            <v>%</v>
          </cell>
          <cell r="G79">
            <v>0.85</v>
          </cell>
          <cell r="H79">
            <v>0.85</v>
          </cell>
          <cell r="I79">
            <v>0.85</v>
          </cell>
          <cell r="J79">
            <v>0.85</v>
          </cell>
          <cell r="K79">
            <v>0.85</v>
          </cell>
          <cell r="L79">
            <v>0.85</v>
          </cell>
        </row>
        <row r="99">
          <cell r="D99" t="str">
            <v>TRP</v>
          </cell>
          <cell r="F99" t="str">
            <v>$/bbl</v>
          </cell>
          <cell r="G99">
            <v>48.435795454545456</v>
          </cell>
          <cell r="H99">
            <v>31.657954545454547</v>
          </cell>
          <cell r="I99">
            <v>31.657954545454547</v>
          </cell>
          <cell r="J99">
            <v>31.657954545454547</v>
          </cell>
          <cell r="K99">
            <v>31.657954545454547</v>
          </cell>
          <cell r="L99">
            <v>31.657954545454547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SPDC"/>
      <sheetName val="Allocation MPN"/>
      <sheetName val="Allocation CNL"/>
      <sheetName val="Allocation EPNL"/>
      <sheetName val="Allocation NAOC"/>
      <sheetName val="Allocation PAN OCEAN"/>
      <sheetName val="Budget template growth Risk"/>
      <sheetName val="SPDC"/>
      <sheetName val="MPN"/>
      <sheetName val="CNL"/>
      <sheetName val="EPNL"/>
      <sheetName val="NAOC"/>
      <sheetName val="PAN OCEAN"/>
      <sheetName val="Tables_ SPDC"/>
      <sheetName val="Tables_MPN"/>
      <sheetName val="Tables_CNL"/>
      <sheetName val="Tables_EPNL"/>
      <sheetName val="Tables_NAOC"/>
      <sheetName val="Tables_PAN OCEAN"/>
      <sheetName val="Charts_SPDC"/>
      <sheetName val="Charts_MPN"/>
      <sheetName val="Charts_CNL"/>
      <sheetName val="Charts_EPNL"/>
      <sheetName val="Charts_NAOC"/>
      <sheetName val="Charts_PANOCEAN"/>
      <sheetName val="first line char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>
            <v>5.8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ted Output"/>
      <sheetName val="Oil Base Input"/>
      <sheetName val="Oil Base Model"/>
      <sheetName val="Oil Base Parameters"/>
      <sheetName val="Oil Base Output"/>
      <sheetName val="Oil Carry Calculations"/>
      <sheetName val="Oil Carry Model"/>
      <sheetName val="Oil Carry Output"/>
      <sheetName val="Notes"/>
    </sheetNames>
    <sheetDataSet>
      <sheetData sheetId="0"/>
      <sheetData sheetId="1"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99</v>
          </cell>
          <cell r="K13">
            <v>150</v>
          </cell>
          <cell r="L13">
            <v>150</v>
          </cell>
          <cell r="M13">
            <v>130</v>
          </cell>
          <cell r="N13">
            <v>105.04</v>
          </cell>
          <cell r="O13">
            <v>84.872320000000016</v>
          </cell>
          <cell r="P13">
            <v>68.576834560000023</v>
          </cell>
          <cell r="Q13">
            <v>55.410082324480022</v>
          </cell>
          <cell r="R13">
            <v>44.771346518179861</v>
          </cell>
          <cell r="S13">
            <v>36.175247986689328</v>
          </cell>
          <cell r="T13">
            <v>29.229600373244978</v>
          </cell>
          <cell r="U13">
            <v>23.617517101581942</v>
          </cell>
          <cell r="V13">
            <v>19.082953818078209</v>
          </cell>
          <cell r="W13">
            <v>15.419026685007195</v>
          </cell>
          <cell r="X13">
            <v>12.458573561485814</v>
          </cell>
          <cell r="Y13">
            <v>10.066527437680538</v>
          </cell>
          <cell r="Z13">
            <v>8.1337541696458757</v>
          </cell>
          <cell r="AA13">
            <v>6.572073369073868</v>
          </cell>
          <cell r="AB13">
            <v>5.3102352822116856</v>
          </cell>
          <cell r="AC13">
            <v>4.290670108027042</v>
          </cell>
          <cell r="AD13">
            <v>3.4668614472858503</v>
          </cell>
          <cell r="AE13">
            <v>2.8012240494069673</v>
          </cell>
          <cell r="AF13">
            <v>2.2633890319208296</v>
          </cell>
          <cell r="AG13">
            <v>1.8288183377920304</v>
          </cell>
          <cell r="AH13">
            <v>1.4776852169359607</v>
          </cell>
          <cell r="AI13">
            <v>1.1939696552842562</v>
          </cell>
          <cell r="AJ13">
            <v>0.96472748146967913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p_COA"/>
      <sheetName val="GIFMISCOA"/>
      <sheetName val="Details_NEW"/>
      <sheetName val="Project Details"/>
      <sheetName val="OVERHEAD"/>
      <sheetName val="Sum.On-Going Capital"/>
      <sheetName val="Sum.New Capital"/>
      <sheetName val="DRG_MDG_OnGoing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V13">
            <v>100</v>
          </cell>
        </row>
        <row r="81">
          <cell r="E81" t="str">
            <v>23010101</v>
          </cell>
          <cell r="V81">
            <v>2000</v>
          </cell>
        </row>
      </sheetData>
      <sheetData sheetId="7">
        <row r="16">
          <cell r="C16" t="str">
            <v>23010101</v>
          </cell>
          <cell r="N16">
            <v>200</v>
          </cell>
        </row>
        <row r="17">
          <cell r="C17" t="str">
            <v>23010201</v>
          </cell>
        </row>
      </sheetData>
      <sheetData sheetId="8">
        <row r="13">
          <cell r="E13" t="str">
            <v>23010101</v>
          </cell>
        </row>
        <row r="81">
          <cell r="V81">
            <v>2000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"/>
      <sheetName val="Goals.Programme"/>
      <sheetName val="Database"/>
      <sheetName val="Table1.Exp"/>
      <sheetName val="Table2.Outcomes"/>
      <sheetName val="Annex2b"/>
      <sheetName val="Annex2c"/>
    </sheetNames>
    <sheetDataSet>
      <sheetData sheetId="0"/>
      <sheetData sheetId="1">
        <row r="2">
          <cell r="A2" t="str">
            <v xml:space="preserve">Ministry of Agriculture and Water Resources </v>
          </cell>
        </row>
        <row r="3">
          <cell r="A3" t="str">
            <v>Ministry of Aviation</v>
          </cell>
        </row>
        <row r="4">
          <cell r="A4" t="str">
            <v xml:space="preserve">Ministry of Defence </v>
          </cell>
        </row>
        <row r="5">
          <cell r="A5" t="str">
            <v>Ministry of Education</v>
          </cell>
        </row>
        <row r="6">
          <cell r="A6" t="str">
            <v>Ministry of Environment</v>
          </cell>
        </row>
        <row r="7">
          <cell r="A7" t="str">
            <v>Ministry of the Federal Capital Territory</v>
          </cell>
        </row>
        <row r="8">
          <cell r="A8" t="str">
            <v xml:space="preserve">Ministry of Health </v>
          </cell>
        </row>
        <row r="9">
          <cell r="A9" t="str">
            <v>Ministry of the Interior</v>
          </cell>
        </row>
        <row r="10">
          <cell r="A10" t="str">
            <v>Ministry of Mines and Steel Development</v>
          </cell>
        </row>
        <row r="11">
          <cell r="A11" t="str">
            <v xml:space="preserve">Ministry of Niger Delta Affairs </v>
          </cell>
        </row>
        <row r="12">
          <cell r="A12" t="str">
            <v>Ministry of Petroleum</v>
          </cell>
        </row>
        <row r="13">
          <cell r="A13" t="str">
            <v xml:space="preserve">Ministry of Policy Affairs </v>
          </cell>
        </row>
        <row r="14">
          <cell r="A14" t="str">
            <v>Ministry of Power</v>
          </cell>
        </row>
        <row r="15">
          <cell r="A15" t="str">
            <v>Ministry of Transport</v>
          </cell>
        </row>
        <row r="16">
          <cell r="A16" t="str">
            <v xml:space="preserve">Ministry of Works and Housing 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T1+T2 GAS-upd"/>
      <sheetName val="HIS DATA-5YRS-16th Dec BGO  upd"/>
      <sheetName val="GAS T2 SUMM UPDATE"/>
      <sheetName val="OIL T1+T2 SUMM (4)"/>
      <sheetName val="PSC COST REC BDG OFF-CURR (2)"/>
      <sheetName val="SUM SUBMISSION rev-cons2"/>
      <sheetName val="SUM SUBMISSION rev-cons1 "/>
      <sheetName val="SUM SUBMISSION rev-uncons"/>
      <sheetName val="REV-const3 (2)"/>
      <sheetName val="REV-const2 (2)"/>
      <sheetName val="REV-const1 (2)"/>
      <sheetName val="REV-unconts-$60 (2)"/>
      <sheetName val="2009 Analysis"/>
      <sheetName val="Historical Rev-8.224% opec"/>
      <sheetName val="REV FORECAST-unconstrained"/>
      <sheetName val="REV FORECAST-OPEC QUOTA CONTS"/>
      <sheetName val="REV FORECAST AT 8.224% OPEC"/>
      <sheetName val="REV based on unconstrained prod"/>
      <sheetName val="REV OPEC QUOTA constrained "/>
      <sheetName val="REV AT 8.224% OPEC"/>
      <sheetName val="PROD CONTR"/>
      <sheetName val="IPP COST PROFILE"/>
      <sheetName val="EPNL HIGH GROWTH PROD"/>
      <sheetName val="NAOC EXPLORATION"/>
      <sheetName val="NAOC HIGH GROWTH PROD"/>
      <sheetName val="CONS PROD PROFILE"/>
      <sheetName val="MPN OPEX Summary"/>
      <sheetName val="Panoco Major Projects"/>
      <sheetName val="EPNL Major Projects"/>
      <sheetName val="Naoc Major Project"/>
      <sheetName val="Naoc Exp Summ"/>
      <sheetName val="JV CONSL COST (2)"/>
      <sheetName val="High - Oil Facilities"/>
      <sheetName val="MPN PROJ CONT SUMM"/>
      <sheetName val="MPN PROD BY CATEGORY-01"/>
      <sheetName val="MPN High - Oil Facilities (2)"/>
      <sheetName val="MPN Major Projects - Growth"/>
      <sheetName val="Consol seismic &amp; dril cost (2)"/>
      <sheetName val="Consol CAPEX - OIL"/>
      <sheetName val="Consol CAPEX - GAS"/>
      <sheetName val="JV CONSL COST"/>
      <sheetName val="SPDC PROJ SUMM CONT"/>
      <sheetName val="SPDC PROD BY PROJ"/>
      <sheetName val="SPDC-Cost-Proposed Case"/>
      <sheetName val="SPDC PRODUCION BY CATEGORY"/>
      <sheetName val="SPDC-Reward_Proposed Case"/>
      <sheetName val="SPDC- cost Summary-High"/>
      <sheetName val="SPDC- Wells -High Growth Case "/>
      <sheetName val="Panoco Unit Cost"/>
      <sheetName val="EPNL Unit Costs"/>
      <sheetName val="Naoc Unit Cost"/>
      <sheetName val="CVX Unit Cost"/>
      <sheetName val="MPN Seismic-Drilling Unit Cost "/>
      <sheetName val="SPDC Unit Cost"/>
      <sheetName val="Sum R &amp; WP"/>
      <sheetName val="Consol unit cost"/>
      <sheetName val="Consol seismic &amp; dril cost"/>
      <sheetName val="Consol. Gas Prod &amp; Util"/>
      <sheetName val="CONS PROD BUIL UP JV&amp;PSC"/>
      <sheetName val="JV MAJOR PROJECTS"/>
      <sheetName val="CONS PROD BUIL UP JV&amp;PSC (2)"/>
      <sheetName val="CONS PROD BUIL UP JV&amp;PSC adj"/>
      <sheetName val="JV_Summary Oil &amp; Cond Pro (2)"/>
      <sheetName val="MPN-Total Summary High Growth"/>
      <sheetName val="MPN-Assumptions - High Growth "/>
      <sheetName val="MPN PROD BY CATEGORY"/>
      <sheetName val="MPN-High - Prod Resv_Work Prog"/>
      <sheetName val="MPN-High - Oil Facilities"/>
      <sheetName val="MPN-High - Seismic"/>
      <sheetName val="MPN-High Growth Wells"/>
      <sheetName val="CVX-Table 1 - Exploration"/>
      <sheetName val="CVX PRODUC BY CATEGORY"/>
      <sheetName val="CVX PRODUC BY CATEGORY (2)"/>
      <sheetName val="CVX-Table 1 - Production"/>
      <sheetName val="Sheet4"/>
      <sheetName val="CVX-Table 3 - Budgets"/>
      <sheetName val="CVX-Table 3 - Major Projects"/>
      <sheetName val="CVX-Table 4 - Explo_Dev_Cost"/>
      <sheetName val="CVX-Assumptions"/>
      <sheetName val="CVX-Alternate Funding"/>
      <sheetName val="EPNL-JV&amp;AK Summary"/>
      <sheetName val="EPNL-JV Details"/>
      <sheetName val="EPNL-AK Summary"/>
      <sheetName val="NAOC- SUMMARY"/>
      <sheetName val="NAOC-Explo &amp; drilling"/>
      <sheetName val="NAOC- Facilities"/>
      <sheetName val="NAOC-Non Oil Infrastructure"/>
      <sheetName val="NAOC- Gas Projects "/>
      <sheetName val="NAOC-Opex Oil &amp; Gas"/>
      <sheetName val="NAOC-Community &amp; security"/>
      <sheetName val="NAOC- IPP CAPEX &amp; OPEX"/>
      <sheetName val="Sheet1"/>
      <sheetName val="Sheet2"/>
      <sheetName val="Sheet3"/>
      <sheetName val="5 YEAR MOVABLES SUMMARY"/>
      <sheetName val="2003 JV CAPEX PRIORIZATION"/>
      <sheetName val="Regret List"/>
      <sheetName val="Total Summary"/>
      <sheetName val="C&amp;C Summary"/>
      <sheetName val="NGL Summary"/>
      <sheetName val="C&amp;C Details"/>
      <sheetName val="NGL Details"/>
      <sheetName val="NGL Movables"/>
      <sheetName val="C&amp;C Movables"/>
      <sheetName val="C&amp;C OPEX"/>
      <sheetName val="NGL OPEX"/>
      <sheetName val="COA"/>
      <sheetName val="Nominal Roll"/>
      <sheetName val="CONTISS"/>
      <sheetName val="SUBCOM"/>
      <sheetName val="MAYSUM(60%)"/>
      <sheetName val="MAYSUM(100%)"/>
      <sheetName val="MAYDET(A)"/>
      <sheetName val="MAYDET(B)"/>
      <sheetName val="ADJ"/>
      <sheetName val="ADJ(1)"/>
      <sheetName val="JV Details"/>
      <sheetName val="ADJ(2)"/>
      <sheetName val="ctb"/>
      <sheetName val="bwjv05"/>
      <sheetName val="bwjv06A"/>
      <sheetName val="Sal05"/>
      <sheetName val="Res Bgt"/>
      <sheetName val="HAPSS (Core Ministry)"/>
      <sheetName val="Transport&amp;Travel"/>
      <sheetName val="Utilities"/>
      <sheetName val="Materials&amp;Supplies"/>
      <sheetName val="Maintenance"/>
      <sheetName val="Training"/>
      <sheetName val="Other"/>
      <sheetName val="Consulting&amp;Prof"/>
      <sheetName val="Financial"/>
      <sheetName val="Fuel&amp;Lubricants"/>
      <sheetName val="Misc"/>
      <sheetName val="Loans&amp;Advances"/>
      <sheetName val="Grants&amp;Contr"/>
      <sheetName val="ongoing (other)"/>
      <sheetName val="new (other)"/>
      <sheetName val="ongoing (MDG F-L MDA)"/>
      <sheetName val="ongoing (MDG DRG)"/>
      <sheetName val="new (MDG F-L MDA)"/>
      <sheetName val="new (MDG DRG)"/>
      <sheetName val="BOFCAP007"/>
      <sheetName val="REVENUE"/>
      <sheetName val="cc fmt"/>
      <sheetName val="Recon"/>
      <sheetName val="GIFMIS_COA"/>
      <sheetName val="Project Details"/>
      <sheetName val="Overhead"/>
      <sheetName val="OnGoing_Projects"/>
      <sheetName val="New_Projects"/>
      <sheetName val="MDG_OnGoing_Projects"/>
      <sheetName val="MDG_New_Projects"/>
      <sheetName val="DRG_MDG_OnGoing"/>
      <sheetName val="Sum.New Capital"/>
      <sheetName val="Sum.On-Going Capital"/>
      <sheetName val="Notes"/>
      <sheetName val="Cap_COA"/>
      <sheetName val="GIFMISCOA"/>
      <sheetName val="Details_NEW"/>
    </sheetNames>
    <sheetDataSet>
      <sheetData sheetId="0">
        <row r="297">
          <cell r="H297" t="str">
            <v>130.05A</v>
          </cell>
        </row>
      </sheetData>
      <sheetData sheetId="1">
        <row r="4">
          <cell r="K4">
            <v>120</v>
          </cell>
        </row>
      </sheetData>
      <sheetData sheetId="2">
        <row r="13">
          <cell r="C13">
            <v>145747711.00016427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297">
          <cell r="H297" t="str">
            <v>130.05A</v>
          </cell>
          <cell r="I297" t="str">
            <v>Erema West Reservoir Studies</v>
          </cell>
        </row>
        <row r="298">
          <cell r="H298" t="str">
            <v>130.05B</v>
          </cell>
          <cell r="I298" t="str">
            <v>Olo field Reservoir Studies</v>
          </cell>
        </row>
        <row r="299">
          <cell r="H299" t="str">
            <v>130.05C</v>
          </cell>
          <cell r="I299" t="str">
            <v>Obagi field Reservoir Studies</v>
          </cell>
        </row>
        <row r="300">
          <cell r="H300" t="str">
            <v>130.05D</v>
          </cell>
          <cell r="I300" t="str">
            <v>OML58 Engineering Studies</v>
          </cell>
        </row>
        <row r="303">
          <cell r="H303" t="str">
            <v>130.05E</v>
          </cell>
          <cell r="I303" t="str">
            <v>Ikike Reservoir Studies</v>
          </cell>
        </row>
        <row r="304">
          <cell r="H304" t="str">
            <v>130.05F</v>
          </cell>
          <cell r="I304" t="str">
            <v>OML99 Engineering Studies</v>
          </cell>
        </row>
        <row r="307">
          <cell r="H307" t="str">
            <v>130.05G</v>
          </cell>
          <cell r="I307" t="str">
            <v>Afia field Reservoir Studies</v>
          </cell>
        </row>
        <row r="308">
          <cell r="H308" t="str">
            <v>130.05H</v>
          </cell>
          <cell r="I308" t="str">
            <v>Ikong field Reservoir Studies</v>
          </cell>
        </row>
        <row r="309">
          <cell r="H309" t="str">
            <v>130.05I</v>
          </cell>
          <cell r="I309" t="str">
            <v>OML100 Satellites Reservoir Studies</v>
          </cell>
        </row>
        <row r="310">
          <cell r="H310" t="str">
            <v>130.05J</v>
          </cell>
          <cell r="I310" t="str">
            <v>Edikan Reservoir Studies</v>
          </cell>
        </row>
        <row r="311">
          <cell r="H311" t="str">
            <v>130.05K</v>
          </cell>
          <cell r="I311" t="str">
            <v>Usoro Reservoir Studies</v>
          </cell>
        </row>
        <row r="312">
          <cell r="H312" t="str">
            <v>130.05L</v>
          </cell>
          <cell r="I312" t="str">
            <v>Other Resevoir Studies</v>
          </cell>
        </row>
        <row r="313">
          <cell r="H313" t="str">
            <v>130.05M</v>
          </cell>
          <cell r="I313" t="str">
            <v>OML100 Engineering Studies</v>
          </cell>
        </row>
        <row r="317">
          <cell r="H317" t="str">
            <v>130.05N</v>
          </cell>
          <cell r="I317" t="str">
            <v>Ofon Field Reservoir Studies</v>
          </cell>
        </row>
        <row r="318">
          <cell r="H318" t="str">
            <v>130.05O</v>
          </cell>
          <cell r="I318" t="str">
            <v>Ofon Satellites Reservoir Studies</v>
          </cell>
        </row>
        <row r="319">
          <cell r="H319" t="str">
            <v>130.05P</v>
          </cell>
          <cell r="I319" t="str">
            <v>Greater Nkarika Reservoir Studies</v>
          </cell>
        </row>
        <row r="320">
          <cell r="H320" t="str">
            <v>130.05Q</v>
          </cell>
          <cell r="I320" t="str">
            <v>Akamba-Mfoniso Reservoir Studies</v>
          </cell>
        </row>
        <row r="321">
          <cell r="H321" t="str">
            <v>130.05R</v>
          </cell>
          <cell r="I321" t="str">
            <v>Asasa Reservoir Studies</v>
          </cell>
        </row>
        <row r="322">
          <cell r="H322" t="str">
            <v>130.05S</v>
          </cell>
          <cell r="I322" t="str">
            <v>OML102 Engineering Studies</v>
          </cell>
        </row>
        <row r="326">
          <cell r="H326" t="str">
            <v>130.05T</v>
          </cell>
          <cell r="I326" t="str">
            <v>Reservoir Software/Database</v>
          </cell>
        </row>
        <row r="327">
          <cell r="H327" t="str">
            <v>130.05U</v>
          </cell>
          <cell r="I327" t="str">
            <v>NNPC / DPR participation oil reservoir studies</v>
          </cell>
        </row>
        <row r="328">
          <cell r="H328" t="str">
            <v>130.05V</v>
          </cell>
          <cell r="I328" t="str">
            <v>NNPC / DPR participation DEVELOPMENT</v>
          </cell>
        </row>
        <row r="329">
          <cell r="H329" t="str">
            <v>130.05W</v>
          </cell>
          <cell r="I329" t="str">
            <v>General Engineering studies</v>
          </cell>
        </row>
        <row r="330">
          <cell r="H330" t="str">
            <v>130.05X</v>
          </cell>
          <cell r="I330" t="str">
            <v>Water Treatment / Disposal Strategy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>
        <row r="4">
          <cell r="K4">
            <v>120</v>
          </cell>
        </row>
      </sheetData>
      <sheetData sheetId="106" refreshError="1"/>
      <sheetData sheetId="107" refreshError="1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&amp;C DVDER"/>
      <sheetName val="TOTAL SUMMARY"/>
      <sheetName val="PMT MONITOR"/>
      <sheetName val="NNPC REC"/>
      <sheetName val="MPN Reconciliation (2)"/>
      <sheetName val="DISB REC "/>
      <sheetName val="C&amp;C"/>
      <sheetName val="NGL"/>
      <sheetName val="SUMMARY"/>
      <sheetName val="C&amp;C CAPEX"/>
      <sheetName val="C&amp;C OPEX"/>
      <sheetName val="TOTAL BY SUBCOMMITTEES"/>
      <sheetName val="EXPLORATION"/>
      <sheetName val="PET ENG"/>
      <sheetName val="FACILITIES"/>
      <sheetName val="EPSD"/>
      <sheetName val="MMD"/>
      <sheetName val="GAS"/>
      <sheetName val="PAD"/>
      <sheetName val="SERVICES"/>
      <sheetName val="FAD"/>
      <sheetName val="JV WC NAIRA (MMD)"/>
      <sheetName val="JV WC DOL (MMD)"/>
      <sheetName val="JV WC NAIRA (FAD)"/>
      <sheetName val="JV WC DOL (FAD)"/>
      <sheetName val="NGL SUMMARY"/>
      <sheetName val="NGL CAPEX"/>
      <sheetName val="NGL OPEX"/>
      <sheetName val="NGL GAS"/>
      <sheetName val="NGL SERVICES"/>
      <sheetName val="NGL FAD"/>
      <sheetName val="NGL WC NAIRA (FAD)"/>
      <sheetName val="NGL WC DOL (FA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2)"/>
      <sheetName val="NNPC"/>
      <sheetName val="S-ATL"/>
      <sheetName val="TFE"/>
      <sheetName val="DATA-TABLE"/>
      <sheetName val="CASHFLOW RESULT"/>
      <sheetName val="OUTPUT"/>
      <sheetName val="Results"/>
      <sheetName val="PSC PROD &amp; COST"/>
    </sheetNames>
    <sheetDataSet>
      <sheetData sheetId="0"/>
      <sheetData sheetId="1"/>
      <sheetData sheetId="2"/>
      <sheetData sheetId="3"/>
      <sheetData sheetId="4">
        <row r="35">
          <cell r="F35">
            <v>2006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05 LTDWS BASE CASE"/>
      <sheetName val="Input Data"/>
      <sheetName val="July 2005 MT IAP MTDWS  "/>
      <sheetName val="Q3 MT-IAP_BP"/>
      <sheetName val="Example location Prep Sequence"/>
      <sheetName val="Example flowline hook up Seque "/>
      <sheetName val="Mapping Fields to AGG node"/>
      <sheetName val="MT-IAP MASTER"/>
      <sheetName val="Maintenace"/>
      <sheetName val="Maintenace_wor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ADIBAWA</v>
          </cell>
        </row>
        <row r="4">
          <cell r="B4" t="str">
            <v>ADIBAWA NORTHEAST</v>
          </cell>
        </row>
        <row r="5">
          <cell r="B5" t="str">
            <v>AFAM</v>
          </cell>
        </row>
        <row r="6">
          <cell r="B6" t="str">
            <v>AFIESERE</v>
          </cell>
        </row>
        <row r="7">
          <cell r="B7" t="str">
            <v>AFREMO</v>
          </cell>
        </row>
        <row r="8">
          <cell r="B8" t="str">
            <v xml:space="preserve">AGBADA </v>
          </cell>
        </row>
        <row r="9">
          <cell r="B9" t="str">
            <v>AGBADA NORTH</v>
          </cell>
        </row>
        <row r="10">
          <cell r="B10" t="str">
            <v>AGBAYA</v>
          </cell>
        </row>
        <row r="11">
          <cell r="B11" t="str">
            <v>AHIA</v>
          </cell>
        </row>
        <row r="12">
          <cell r="B12" t="str">
            <v>AJATITON</v>
          </cell>
        </row>
        <row r="13">
          <cell r="B13" t="str">
            <v>AJOKPORI</v>
          </cell>
        </row>
        <row r="14">
          <cell r="B14" t="str">
            <v>AJUJU</v>
          </cell>
        </row>
        <row r="15">
          <cell r="B15" t="str">
            <v>AKASO</v>
          </cell>
        </row>
        <row r="16">
          <cell r="B16" t="str">
            <v>AKONO</v>
          </cell>
        </row>
        <row r="17">
          <cell r="B17" t="str">
            <v>ALAKIRI</v>
          </cell>
        </row>
        <row r="18">
          <cell r="B18" t="str">
            <v>ALAKIRI EAST</v>
          </cell>
        </row>
        <row r="19">
          <cell r="B19" t="str">
            <v>AMESHI</v>
          </cell>
        </row>
        <row r="20">
          <cell r="B20" t="str">
            <v>AMUKPE</v>
          </cell>
        </row>
        <row r="21">
          <cell r="B21" t="str">
            <v>ANGALALEI</v>
          </cell>
        </row>
        <row r="22">
          <cell r="B22" t="str">
            <v>ANIEZE</v>
          </cell>
        </row>
        <row r="23">
          <cell r="B23" t="str">
            <v>APARA</v>
          </cell>
        </row>
        <row r="24">
          <cell r="B24" t="str">
            <v>ASARAMATORU</v>
          </cell>
        </row>
        <row r="25">
          <cell r="B25" t="str">
            <v>ASARITORU</v>
          </cell>
        </row>
        <row r="26">
          <cell r="B26" t="str">
            <v>ASSA</v>
          </cell>
        </row>
        <row r="27">
          <cell r="B27" t="str">
            <v>ASSA NORTH</v>
          </cell>
        </row>
        <row r="28">
          <cell r="B28" t="str">
            <v>ATALA</v>
          </cell>
        </row>
        <row r="29">
          <cell r="B29" t="str">
            <v>AWOBA</v>
          </cell>
        </row>
        <row r="30">
          <cell r="B30" t="str">
            <v>AWOBA NORTH</v>
          </cell>
        </row>
        <row r="31">
          <cell r="B31" t="str">
            <v>AWOBA NORTHWEST</v>
          </cell>
        </row>
        <row r="32">
          <cell r="B32" t="str">
            <v>BANIELE</v>
          </cell>
        </row>
        <row r="33">
          <cell r="B33" t="str">
            <v>BATAN</v>
          </cell>
        </row>
        <row r="34">
          <cell r="B34" t="str">
            <v xml:space="preserve">BELEMA </v>
          </cell>
        </row>
        <row r="35">
          <cell r="B35" t="str">
            <v>BENISEDE</v>
          </cell>
        </row>
        <row r="36">
          <cell r="B36" t="str">
            <v>BISENI (SAMABRI)</v>
          </cell>
        </row>
        <row r="37">
          <cell r="B37" t="str">
            <v>BODO WEST</v>
          </cell>
        </row>
        <row r="38">
          <cell r="B38" t="str">
            <v>BOMADI</v>
          </cell>
        </row>
        <row r="39">
          <cell r="B39" t="str">
            <v>BOMU</v>
          </cell>
        </row>
        <row r="40">
          <cell r="B40" t="str">
            <v>BONNY</v>
          </cell>
        </row>
        <row r="41">
          <cell r="B41" t="str">
            <v>BUGUMA CREEK</v>
          </cell>
        </row>
        <row r="42">
          <cell r="B42" t="str">
            <v>CAWTHORNE CHANNEL</v>
          </cell>
        </row>
        <row r="43">
          <cell r="B43" t="str">
            <v>DIEBU CREEK</v>
          </cell>
        </row>
        <row r="44">
          <cell r="B44" t="str">
            <v>EA</v>
          </cell>
        </row>
        <row r="45">
          <cell r="B45" t="str">
            <v>EGBEMA</v>
          </cell>
        </row>
        <row r="46">
          <cell r="B46" t="str">
            <v>EGBEMA WEST</v>
          </cell>
        </row>
        <row r="47">
          <cell r="B47" t="str">
            <v>EGBOLOM</v>
          </cell>
        </row>
        <row r="48">
          <cell r="B48" t="str">
            <v>EGWA</v>
          </cell>
        </row>
        <row r="49">
          <cell r="B49" t="str">
            <v>EJA</v>
          </cell>
        </row>
        <row r="50">
          <cell r="B50" t="str">
            <v>EKULAMA</v>
          </cell>
        </row>
        <row r="51">
          <cell r="B51" t="str">
            <v>ELELENWA</v>
          </cell>
        </row>
        <row r="52">
          <cell r="B52" t="str">
            <v>ELEPA</v>
          </cell>
        </row>
        <row r="53">
          <cell r="B53" t="str">
            <v>EMOHUA</v>
          </cell>
        </row>
        <row r="54">
          <cell r="B54" t="str">
            <v>ENWHE</v>
          </cell>
        </row>
        <row r="55">
          <cell r="B55" t="str">
            <v>ERIEMU</v>
          </cell>
        </row>
        <row r="56">
          <cell r="B56" t="str">
            <v>ESCRAVOS BEACH</v>
          </cell>
        </row>
        <row r="57">
          <cell r="B57" t="str">
            <v>ETE</v>
          </cell>
        </row>
        <row r="58">
          <cell r="B58" t="str">
            <v>ETELEBOU</v>
          </cell>
        </row>
        <row r="59">
          <cell r="B59" t="str">
            <v>EVWRENI</v>
          </cell>
        </row>
        <row r="60">
          <cell r="B60" t="str">
            <v>FORCADOS SOUTHWEST</v>
          </cell>
        </row>
        <row r="61">
          <cell r="B61" t="str">
            <v>FORCADOS-YOKRI</v>
          </cell>
        </row>
        <row r="62">
          <cell r="B62" t="str">
            <v>GBARAN</v>
          </cell>
        </row>
        <row r="63">
          <cell r="B63" t="str">
            <v>GBETIOKUN</v>
          </cell>
        </row>
        <row r="64">
          <cell r="B64" t="str">
            <v>H A</v>
          </cell>
        </row>
        <row r="65">
          <cell r="B65" t="str">
            <v>H D</v>
          </cell>
        </row>
        <row r="66">
          <cell r="B66" t="str">
            <v>IBIGWE</v>
          </cell>
        </row>
        <row r="67">
          <cell r="B67" t="str">
            <v>IGBOMOTORU</v>
          </cell>
        </row>
        <row r="68">
          <cell r="B68" t="str">
            <v>IGBOMOTORU NORTH</v>
          </cell>
        </row>
        <row r="69">
          <cell r="B69" t="str">
            <v xml:space="preserve">IMO RIVER </v>
          </cell>
        </row>
        <row r="70">
          <cell r="B70" t="str">
            <v>ISENI</v>
          </cell>
        </row>
        <row r="71">
          <cell r="B71" t="str">
            <v>ISIMIRI</v>
          </cell>
        </row>
        <row r="72">
          <cell r="B72" t="str">
            <v>ISOKO</v>
          </cell>
        </row>
        <row r="73">
          <cell r="B73" t="str">
            <v>ISU</v>
          </cell>
        </row>
        <row r="74">
          <cell r="B74" t="str">
            <v>JONES CREEK</v>
          </cell>
        </row>
        <row r="75">
          <cell r="B75" t="str">
            <v>K D</v>
          </cell>
        </row>
        <row r="76">
          <cell r="B76" t="str">
            <v>K L</v>
          </cell>
        </row>
        <row r="77">
          <cell r="B77" t="str">
            <v>KALAEKULE</v>
          </cell>
        </row>
        <row r="78">
          <cell r="B78" t="str">
            <v>KANBO</v>
          </cell>
        </row>
        <row r="79">
          <cell r="B79" t="str">
            <v>KI</v>
          </cell>
        </row>
        <row r="80">
          <cell r="B80" t="str">
            <v>KOKORI</v>
          </cell>
        </row>
        <row r="81">
          <cell r="B81" t="str">
            <v>KOLO CREEK</v>
          </cell>
        </row>
        <row r="82">
          <cell r="B82" t="str">
            <v>KOROAMA</v>
          </cell>
        </row>
        <row r="83">
          <cell r="B83" t="str">
            <v>KOROKORO</v>
          </cell>
        </row>
        <row r="84">
          <cell r="B84" t="str">
            <v>KORONAMA</v>
          </cell>
        </row>
        <row r="85">
          <cell r="B85" t="str">
            <v>KRAKAMA</v>
          </cell>
        </row>
        <row r="86">
          <cell r="B86" t="str">
            <v>KUGBE</v>
          </cell>
        </row>
        <row r="87">
          <cell r="B87" t="str">
            <v>MINI NTA</v>
          </cell>
        </row>
        <row r="88">
          <cell r="B88" t="str">
            <v>MOSOGAR</v>
          </cell>
        </row>
        <row r="89">
          <cell r="B89" t="str">
            <v xml:space="preserve">NEMBE CREEK </v>
          </cell>
        </row>
        <row r="90">
          <cell r="B90" t="str">
            <v>NEMBE CREEK EAST</v>
          </cell>
        </row>
        <row r="91">
          <cell r="B91" t="str">
            <v>NGBOKO</v>
          </cell>
        </row>
        <row r="92">
          <cell r="B92" t="str">
            <v>NKALI</v>
          </cell>
        </row>
        <row r="93">
          <cell r="B93" t="str">
            <v>NUN RIVER</v>
          </cell>
        </row>
        <row r="94">
          <cell r="B94" t="str">
            <v>OBEAKPU</v>
          </cell>
        </row>
        <row r="95">
          <cell r="B95" t="str">
            <v>OBELE</v>
          </cell>
        </row>
        <row r="96">
          <cell r="B96" t="str">
            <v>OBEN</v>
          </cell>
        </row>
        <row r="97">
          <cell r="B97" t="str">
            <v>OBIGBO</v>
          </cell>
        </row>
        <row r="98">
          <cell r="B98" t="str">
            <v>OBIGBO NORTH</v>
          </cell>
        </row>
        <row r="99">
          <cell r="B99" t="str">
            <v>OBUZO</v>
          </cell>
        </row>
        <row r="100">
          <cell r="B100" t="str">
            <v>ODEAMA CREEK</v>
          </cell>
        </row>
        <row r="101">
          <cell r="B101" t="str">
            <v>ODIDI</v>
          </cell>
        </row>
        <row r="102">
          <cell r="B102" t="str">
            <v>ODON</v>
          </cell>
        </row>
        <row r="103">
          <cell r="B103" t="str">
            <v>OFEMINI</v>
          </cell>
        </row>
        <row r="104">
          <cell r="B104" t="str">
            <v>OFOROLA</v>
          </cell>
        </row>
        <row r="105">
          <cell r="B105" t="str">
            <v>OGARA</v>
          </cell>
        </row>
        <row r="106">
          <cell r="B106" t="str">
            <v>OGARA NORTH</v>
          </cell>
        </row>
        <row r="107">
          <cell r="B107" t="str">
            <v>OGBOTOBO</v>
          </cell>
        </row>
        <row r="108">
          <cell r="B108" t="str">
            <v>OGINI</v>
          </cell>
        </row>
        <row r="109">
          <cell r="B109" t="str">
            <v>OGUTA</v>
          </cell>
        </row>
        <row r="110">
          <cell r="B110" t="str">
            <v>OHURU</v>
          </cell>
        </row>
        <row r="111">
          <cell r="B111" t="str">
            <v>OKIORI</v>
          </cell>
        </row>
        <row r="112">
          <cell r="B112" t="str">
            <v>OKOPORO</v>
          </cell>
        </row>
        <row r="113">
          <cell r="B113" t="str">
            <v>OKOROBA</v>
          </cell>
        </row>
        <row r="114">
          <cell r="B114" t="str">
            <v>OKPOKUNOU</v>
          </cell>
        </row>
        <row r="115">
          <cell r="B115" t="str">
            <v>OKPORHURU</v>
          </cell>
        </row>
        <row r="116">
          <cell r="B116" t="str">
            <v xml:space="preserve">OLOIBIRI </v>
          </cell>
        </row>
        <row r="117">
          <cell r="B117" t="str">
            <v>OLOMORO</v>
          </cell>
        </row>
        <row r="118">
          <cell r="B118" t="str">
            <v>OLOMORO-OLEH</v>
          </cell>
        </row>
        <row r="119">
          <cell r="B119" t="str">
            <v>OLUA</v>
          </cell>
        </row>
        <row r="120">
          <cell r="B120" t="str">
            <v>OPOBO NORTH</v>
          </cell>
        </row>
        <row r="121">
          <cell r="B121" t="str">
            <v>OPOBO SOUTH</v>
          </cell>
        </row>
        <row r="122">
          <cell r="B122" t="str">
            <v>OPOMOYO</v>
          </cell>
        </row>
        <row r="123">
          <cell r="B123" t="str">
            <v>OPUAMA</v>
          </cell>
        </row>
        <row r="124">
          <cell r="B124" t="str">
            <v>OPUGBENE</v>
          </cell>
        </row>
        <row r="125">
          <cell r="B125" t="str">
            <v>OPUKUSHI</v>
          </cell>
        </row>
        <row r="126">
          <cell r="B126" t="str">
            <v>OPUKUSHI NORTH</v>
          </cell>
        </row>
        <row r="127">
          <cell r="B127" t="str">
            <v>OROGHO</v>
          </cell>
        </row>
        <row r="128">
          <cell r="B128" t="str">
            <v>ORONI</v>
          </cell>
        </row>
        <row r="129">
          <cell r="B129" t="str">
            <v>ORUBIRI</v>
          </cell>
        </row>
        <row r="130">
          <cell r="B130" t="str">
            <v>OSIOKA</v>
          </cell>
        </row>
        <row r="131">
          <cell r="B131" t="str">
            <v>OTAKIKPO</v>
          </cell>
        </row>
        <row r="132">
          <cell r="B132" t="str">
            <v>OTAMINI</v>
          </cell>
        </row>
        <row r="133">
          <cell r="B133" t="str">
            <v>OTUMARA</v>
          </cell>
        </row>
        <row r="134">
          <cell r="B134" t="str">
            <v>OVHOR</v>
          </cell>
        </row>
        <row r="135">
          <cell r="B135" t="str">
            <v>OWEH</v>
          </cell>
        </row>
        <row r="136">
          <cell r="B136" t="str">
            <v>OZORO</v>
          </cell>
        </row>
        <row r="137">
          <cell r="B137" t="str">
            <v>RAPELE</v>
          </cell>
        </row>
        <row r="138">
          <cell r="B138" t="str">
            <v>RUMUEKPE</v>
          </cell>
        </row>
        <row r="139">
          <cell r="B139" t="str">
            <v>SAGHARA</v>
          </cell>
        </row>
        <row r="140">
          <cell r="B140" t="str">
            <v xml:space="preserve">SANTA BARBARA </v>
          </cell>
        </row>
        <row r="141">
          <cell r="B141" t="str">
            <v>SANTA BARBARA SOUTH</v>
          </cell>
        </row>
        <row r="142">
          <cell r="B142" t="str">
            <v>SAPELE</v>
          </cell>
        </row>
        <row r="143">
          <cell r="B143" t="str">
            <v>SEIBOU</v>
          </cell>
        </row>
        <row r="144">
          <cell r="B144" t="str">
            <v>SOKU</v>
          </cell>
        </row>
        <row r="145">
          <cell r="B145" t="str">
            <v>SOKU NORTH</v>
          </cell>
        </row>
        <row r="146">
          <cell r="B146" t="str">
            <v>TUNU</v>
          </cell>
        </row>
        <row r="147">
          <cell r="B147" t="str">
            <v>UBALEME</v>
          </cell>
        </row>
        <row r="148">
          <cell r="B148" t="str">
            <v>UBEFAN</v>
          </cell>
        </row>
        <row r="149">
          <cell r="B149" t="str">
            <v>UBIE</v>
          </cell>
        </row>
        <row r="150">
          <cell r="B150" t="str">
            <v>UBIMA</v>
          </cell>
        </row>
        <row r="151">
          <cell r="B151" t="str">
            <v>UGADA</v>
          </cell>
        </row>
        <row r="152">
          <cell r="B152" t="str">
            <v>UGHELLI EAST</v>
          </cell>
        </row>
        <row r="153">
          <cell r="B153" t="str">
            <v>UGHELLI WEST</v>
          </cell>
        </row>
        <row r="154">
          <cell r="B154" t="str">
            <v>UMUECHEM</v>
          </cell>
        </row>
        <row r="155">
          <cell r="B155" t="str">
            <v>UMUTU</v>
          </cell>
        </row>
        <row r="156">
          <cell r="B156" t="str">
            <v>URHURE</v>
          </cell>
        </row>
        <row r="157">
          <cell r="B157" t="str">
            <v>UTAPATE</v>
          </cell>
        </row>
        <row r="158">
          <cell r="B158" t="str">
            <v>UTAPATE SOUTH</v>
          </cell>
        </row>
        <row r="159">
          <cell r="B159" t="str">
            <v>UTAPATE WEST</v>
          </cell>
        </row>
        <row r="160">
          <cell r="B160" t="str">
            <v>UTOROGU</v>
          </cell>
        </row>
        <row r="161">
          <cell r="B161" t="str">
            <v>UZERE EAST</v>
          </cell>
        </row>
        <row r="162">
          <cell r="B162" t="str">
            <v>UZERE WEST</v>
          </cell>
        </row>
        <row r="163">
          <cell r="B163" t="str">
            <v>UZU</v>
          </cell>
        </row>
        <row r="164">
          <cell r="B164" t="str">
            <v>WARRI RIVER</v>
          </cell>
        </row>
        <row r="165">
          <cell r="B165" t="str">
            <v>YORLA</v>
          </cell>
        </row>
        <row r="166">
          <cell r="B166" t="str">
            <v>ZARAMA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 fmt"/>
      <sheetName val="Recon"/>
    </sheetNames>
    <sheetDataSet>
      <sheetData sheetId="0"/>
      <sheetData sheetId="1" refreshError="1">
        <row r="9">
          <cell r="B9">
            <v>133.02000000000001</v>
          </cell>
          <cell r="C9" t="str">
            <v>Flowlines- Marine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 t="str">
            <v>GAS</v>
          </cell>
        </row>
        <row r="10">
          <cell r="B10">
            <v>134.03</v>
          </cell>
          <cell r="C10" t="str">
            <v>Post Impact Studies</v>
          </cell>
          <cell r="D10">
            <v>20000</v>
          </cell>
          <cell r="E10">
            <v>0</v>
          </cell>
          <cell r="F10">
            <v>1667</v>
          </cell>
          <cell r="G10">
            <v>0</v>
          </cell>
          <cell r="H10" t="str">
            <v>EPSD</v>
          </cell>
        </row>
        <row r="11">
          <cell r="B11">
            <v>134.05000000000001</v>
          </cell>
          <cell r="C11" t="str">
            <v>Waste Management Implementation</v>
          </cell>
          <cell r="D11">
            <v>30000</v>
          </cell>
          <cell r="E11">
            <v>100</v>
          </cell>
          <cell r="F11">
            <v>3723.7689999999998</v>
          </cell>
          <cell r="G11">
            <v>304.60332</v>
          </cell>
          <cell r="H11" t="str">
            <v>EPSD</v>
          </cell>
        </row>
        <row r="12">
          <cell r="B12">
            <v>134.06</v>
          </cell>
          <cell r="C12" t="str">
            <v>Effluent Treatment Equipment/Facilities</v>
          </cell>
          <cell r="D12">
            <v>28389.662027832986</v>
          </cell>
          <cell r="E12">
            <v>91.252485089463207</v>
          </cell>
          <cell r="F12">
            <v>2366</v>
          </cell>
          <cell r="G12">
            <v>8</v>
          </cell>
          <cell r="H12" t="str">
            <v>EPSD</v>
          </cell>
        </row>
        <row r="13">
          <cell r="B13">
            <v>134.07</v>
          </cell>
          <cell r="C13" t="str">
            <v>Wind Current/Tidal/Seabed Evaluation</v>
          </cell>
          <cell r="D13">
            <v>1360</v>
          </cell>
          <cell r="E13">
            <v>10</v>
          </cell>
          <cell r="F13">
            <v>113</v>
          </cell>
          <cell r="G13">
            <v>1</v>
          </cell>
          <cell r="H13" t="str">
            <v>EPSD</v>
          </cell>
        </row>
        <row r="14">
          <cell r="B14">
            <v>134.08000000000001</v>
          </cell>
          <cell r="C14" t="str">
            <v>Value Added Tax - Environmental Protection</v>
          </cell>
          <cell r="D14">
            <v>2932</v>
          </cell>
          <cell r="E14">
            <v>32</v>
          </cell>
          <cell r="F14">
            <v>250</v>
          </cell>
          <cell r="G14">
            <v>4</v>
          </cell>
          <cell r="H14" t="str">
            <v>EPSD</v>
          </cell>
        </row>
        <row r="15">
          <cell r="B15">
            <v>135.03</v>
          </cell>
          <cell r="C15" t="str">
            <v>Value Added Tax - Safety Movables</v>
          </cell>
          <cell r="D15">
            <v>993.68340526589111</v>
          </cell>
          <cell r="E15">
            <v>3.8261159700499041</v>
          </cell>
          <cell r="F15">
            <v>95</v>
          </cell>
          <cell r="G15">
            <v>0</v>
          </cell>
          <cell r="H15" t="str">
            <v>EPSD</v>
          </cell>
        </row>
        <row r="16">
          <cell r="B16">
            <v>135.04</v>
          </cell>
          <cell r="C16" t="str">
            <v>Custom Duties - Safety Movables</v>
          </cell>
          <cell r="D16">
            <v>208</v>
          </cell>
          <cell r="E16">
            <v>0</v>
          </cell>
          <cell r="F16">
            <v>31.2</v>
          </cell>
          <cell r="G16">
            <v>0</v>
          </cell>
          <cell r="H16" t="str">
            <v>EPSD</v>
          </cell>
        </row>
        <row r="17">
          <cell r="B17">
            <v>140.21</v>
          </cell>
          <cell r="C17" t="str">
            <v>Security Equipment</v>
          </cell>
          <cell r="D17">
            <v>47689</v>
          </cell>
          <cell r="E17">
            <v>200</v>
          </cell>
          <cell r="F17">
            <v>3974</v>
          </cell>
          <cell r="G17">
            <v>17</v>
          </cell>
          <cell r="H17" t="str">
            <v>MMD</v>
          </cell>
        </row>
        <row r="18">
          <cell r="B18">
            <v>140.22</v>
          </cell>
          <cell r="C18" t="str">
            <v>Human Capital Development Project</v>
          </cell>
          <cell r="D18">
            <v>4843</v>
          </cell>
          <cell r="E18">
            <v>1709</v>
          </cell>
          <cell r="F18">
            <v>85065.957069999989</v>
          </cell>
          <cell r="G18">
            <v>297</v>
          </cell>
          <cell r="H18" t="str">
            <v>MMD</v>
          </cell>
        </row>
        <row r="19">
          <cell r="B19">
            <v>140.22999999999999</v>
          </cell>
          <cell r="C19" t="str">
            <v>Value Added Tax - Movables</v>
          </cell>
          <cell r="D19">
            <v>30898</v>
          </cell>
          <cell r="E19">
            <v>410</v>
          </cell>
          <cell r="F19">
            <v>2674</v>
          </cell>
          <cell r="G19">
            <v>38</v>
          </cell>
          <cell r="H19" t="str">
            <v>MMD</v>
          </cell>
        </row>
        <row r="20">
          <cell r="B20">
            <v>140.24</v>
          </cell>
          <cell r="C20" t="str">
            <v>Custom Duties - Movables</v>
          </cell>
          <cell r="D20">
            <v>28373</v>
          </cell>
          <cell r="F20">
            <v>4255.95</v>
          </cell>
          <cell r="G20">
            <v>0</v>
          </cell>
          <cell r="H20" t="str">
            <v>MMD</v>
          </cell>
        </row>
        <row r="21">
          <cell r="B21">
            <v>4011.01</v>
          </cell>
          <cell r="C21" t="str">
            <v xml:space="preserve"> CNA Project</v>
          </cell>
          <cell r="D21">
            <v>49000</v>
          </cell>
          <cell r="E21">
            <v>205</v>
          </cell>
          <cell r="F21">
            <v>5824.1173200000003</v>
          </cell>
          <cell r="G21">
            <v>200.55579</v>
          </cell>
          <cell r="H21" t="str">
            <v>EPSD</v>
          </cell>
        </row>
        <row r="22">
          <cell r="B22">
            <v>4011.02</v>
          </cell>
          <cell r="C22" t="str">
            <v>Value Added Tax - Environmental Expenses</v>
          </cell>
          <cell r="D22">
            <v>1643</v>
          </cell>
          <cell r="E22">
            <v>10</v>
          </cell>
          <cell r="F22">
            <v>164</v>
          </cell>
          <cell r="G22">
            <v>2</v>
          </cell>
          <cell r="H22" t="str">
            <v>EPSD</v>
          </cell>
        </row>
        <row r="23">
          <cell r="B23">
            <v>4012.01</v>
          </cell>
          <cell r="C23" t="str">
            <v xml:space="preserve"> Safety/Environmental Overheads</v>
          </cell>
          <cell r="D23">
            <v>233120</v>
          </cell>
          <cell r="E23">
            <v>625</v>
          </cell>
          <cell r="F23">
            <v>311721</v>
          </cell>
          <cell r="G23">
            <v>1024</v>
          </cell>
          <cell r="H23" t="str">
            <v>EPSD</v>
          </cell>
        </row>
        <row r="24">
          <cell r="B24">
            <v>4012.02</v>
          </cell>
          <cell r="C24" t="str">
            <v>Value Added Tax - Safety Overheads</v>
          </cell>
          <cell r="D24">
            <v>699</v>
          </cell>
          <cell r="E24">
            <v>1.875</v>
          </cell>
          <cell r="F24">
            <v>68</v>
          </cell>
          <cell r="G24">
            <v>0</v>
          </cell>
          <cell r="H24" t="str">
            <v>EPSD</v>
          </cell>
        </row>
        <row r="25">
          <cell r="B25">
            <v>4020.1</v>
          </cell>
          <cell r="C25" t="str">
            <v>Head Office Overhead Charges</v>
          </cell>
          <cell r="D25">
            <v>259320.98122411489</v>
          </cell>
          <cell r="E25">
            <v>8751.7611643265027</v>
          </cell>
          <cell r="F25">
            <v>38372.103750000002</v>
          </cell>
          <cell r="G25">
            <v>3379.4</v>
          </cell>
          <cell r="H25" t="str">
            <v>FAD</v>
          </cell>
        </row>
        <row r="26">
          <cell r="B26">
            <v>4022.01</v>
          </cell>
          <cell r="C26" t="str">
            <v>Training</v>
          </cell>
          <cell r="D26">
            <v>302700</v>
          </cell>
          <cell r="E26">
            <v>7385</v>
          </cell>
          <cell r="F26">
            <v>215383.78495999999</v>
          </cell>
          <cell r="G26">
            <v>3163</v>
          </cell>
          <cell r="H26" t="str">
            <v>FAD</v>
          </cell>
        </row>
        <row r="27">
          <cell r="B27">
            <v>4022.03</v>
          </cell>
          <cell r="C27" t="str">
            <v>Personnel Transport</v>
          </cell>
          <cell r="D27">
            <v>666706</v>
          </cell>
          <cell r="E27">
            <v>150</v>
          </cell>
          <cell r="F27">
            <v>1021341.8167000001</v>
          </cell>
          <cell r="G27">
            <v>2381.7539200000001</v>
          </cell>
          <cell r="H27" t="str">
            <v>MMD</v>
          </cell>
        </row>
        <row r="28">
          <cell r="B28">
            <v>4022.04</v>
          </cell>
          <cell r="C28" t="str">
            <v>Travelling &amp; Immigration</v>
          </cell>
          <cell r="D28">
            <v>100000</v>
          </cell>
          <cell r="E28">
            <v>4000</v>
          </cell>
          <cell r="F28">
            <v>8333</v>
          </cell>
          <cell r="G28">
            <v>333</v>
          </cell>
          <cell r="H28" t="str">
            <v>FAD</v>
          </cell>
        </row>
        <row r="29">
          <cell r="B29">
            <v>4022.05</v>
          </cell>
          <cell r="C29" t="str">
            <v>Hotels/Guest House &amp; Messing</v>
          </cell>
          <cell r="D29">
            <v>187751</v>
          </cell>
          <cell r="E29">
            <v>4119</v>
          </cell>
          <cell r="F29">
            <v>531455.12419999996</v>
          </cell>
          <cell r="G29">
            <v>1245.55357</v>
          </cell>
          <cell r="H29" t="str">
            <v>MMD</v>
          </cell>
        </row>
        <row r="30">
          <cell r="B30">
            <v>4022.06</v>
          </cell>
          <cell r="C30" t="str">
            <v>Housing, Camps &amp; Commissionaries</v>
          </cell>
          <cell r="D30">
            <v>102235</v>
          </cell>
          <cell r="F30">
            <v>19029</v>
          </cell>
          <cell r="G30">
            <v>9</v>
          </cell>
          <cell r="H30" t="str">
            <v>FAC</v>
          </cell>
        </row>
        <row r="33">
          <cell r="B33">
            <v>4022.07</v>
          </cell>
          <cell r="C33" t="str">
            <v>Medical Costs</v>
          </cell>
          <cell r="D33">
            <v>366926</v>
          </cell>
          <cell r="E33">
            <v>2575</v>
          </cell>
          <cell r="F33">
            <v>226108.04574</v>
          </cell>
          <cell r="G33">
            <v>657.79524000000004</v>
          </cell>
          <cell r="H33" t="str">
            <v>FAD</v>
          </cell>
        </row>
        <row r="34">
          <cell r="B34">
            <v>4022.08</v>
          </cell>
          <cell r="C34" t="str">
            <v>Schooling</v>
          </cell>
          <cell r="D34">
            <v>6729</v>
          </cell>
          <cell r="E34">
            <v>14</v>
          </cell>
          <cell r="F34">
            <v>561</v>
          </cell>
          <cell r="G34">
            <v>1</v>
          </cell>
          <cell r="H34" t="str">
            <v>FAD</v>
          </cell>
        </row>
        <row r="35">
          <cell r="B35">
            <v>4022.09</v>
          </cell>
          <cell r="C35" t="str">
            <v>Engagement, Transfer, Dismissal, Grp Liaison</v>
          </cell>
          <cell r="D35">
            <v>50000</v>
          </cell>
          <cell r="E35">
            <v>100</v>
          </cell>
          <cell r="F35">
            <v>169678.06688999999</v>
          </cell>
          <cell r="G35">
            <v>3268.8546800000004</v>
          </cell>
          <cell r="H35" t="str">
            <v>FAD</v>
          </cell>
        </row>
        <row r="36">
          <cell r="B36">
            <v>4022.15</v>
          </cell>
          <cell r="C36" t="str">
            <v>Value Added Tax - Personnel Amenities</v>
          </cell>
          <cell r="D36">
            <v>93260</v>
          </cell>
          <cell r="E36">
            <v>881</v>
          </cell>
          <cell r="F36">
            <v>7772</v>
          </cell>
          <cell r="G36">
            <v>73</v>
          </cell>
          <cell r="H36" t="str">
            <v>FAD</v>
          </cell>
        </row>
        <row r="37">
          <cell r="B37">
            <v>4023.01</v>
          </cell>
          <cell r="C37" t="str">
            <v>Material Handling/Storage Expenses</v>
          </cell>
          <cell r="D37">
            <v>703182</v>
          </cell>
          <cell r="E37">
            <v>3234</v>
          </cell>
          <cell r="F37">
            <v>216541.59959999993</v>
          </cell>
          <cell r="G37">
            <v>2017.9530300000004</v>
          </cell>
          <cell r="H37" t="str">
            <v>MMD</v>
          </cell>
        </row>
        <row r="38">
          <cell r="B38">
            <v>4024.01</v>
          </cell>
          <cell r="C38" t="str">
            <v>General Supervision</v>
          </cell>
          <cell r="D38">
            <v>403694</v>
          </cell>
          <cell r="E38">
            <v>813</v>
          </cell>
          <cell r="F38">
            <v>590471.60623000003</v>
          </cell>
          <cell r="G38">
            <v>711.68719999999996</v>
          </cell>
          <cell r="H38" t="str">
            <v>FAD</v>
          </cell>
        </row>
        <row r="39">
          <cell r="B39">
            <v>4024.03</v>
          </cell>
          <cell r="C39" t="str">
            <v>Office &amp; General Supplies</v>
          </cell>
          <cell r="D39">
            <v>38378</v>
          </cell>
          <cell r="E39">
            <v>622</v>
          </cell>
          <cell r="F39">
            <v>3198</v>
          </cell>
          <cell r="G39">
            <v>52</v>
          </cell>
          <cell r="H39" t="str">
            <v>FAD</v>
          </cell>
        </row>
        <row r="40">
          <cell r="B40">
            <v>4024.04</v>
          </cell>
          <cell r="C40" t="str">
            <v>Utilities</v>
          </cell>
          <cell r="D40">
            <v>34757</v>
          </cell>
          <cell r="E40">
            <v>110</v>
          </cell>
          <cell r="F40">
            <v>2896</v>
          </cell>
          <cell r="G40">
            <v>9</v>
          </cell>
          <cell r="H40" t="str">
            <v>FAD</v>
          </cell>
        </row>
        <row r="41">
          <cell r="B41">
            <v>4024.05</v>
          </cell>
          <cell r="C41" t="str">
            <v>Value Added Tax - Services and Utilities</v>
          </cell>
          <cell r="D41">
            <v>16297</v>
          </cell>
          <cell r="E41">
            <v>52</v>
          </cell>
          <cell r="F41">
            <v>2105</v>
          </cell>
          <cell r="G41">
            <v>4</v>
          </cell>
          <cell r="H41" t="str">
            <v>FAD</v>
          </cell>
        </row>
        <row r="44">
          <cell r="B44">
            <v>4001.04</v>
          </cell>
          <cell r="C44" t="str">
            <v>Booster  Facilities Maintenance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 xml:space="preserve">Sub Total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4001.05</v>
          </cell>
          <cell r="C46" t="str">
            <v>Main Storage - Operations &amp; Maintenance</v>
          </cell>
          <cell r="D46">
            <v>0</v>
          </cell>
          <cell r="F46">
            <v>0</v>
          </cell>
        </row>
        <row r="48">
          <cell r="B48">
            <v>4001.06</v>
          </cell>
          <cell r="C48" t="str">
            <v>Terminal Pump &amp; Loading Facilities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4001.07</v>
          </cell>
          <cell r="C49" t="str">
            <v>Berth Facilities &amp; Loading Lines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4001.08</v>
          </cell>
          <cell r="C50" t="str">
            <v>Terminal Dehydration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4001.09</v>
          </cell>
          <cell r="C51" t="str">
            <v>Tanker Loading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4001.1</v>
          </cell>
          <cell r="C52" t="str">
            <v>Terminal SBMs  - Operations &amp; Maintenance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4001.11</v>
          </cell>
          <cell r="C53" t="str">
            <v>Floating &amp; SBM Hoses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4001.12</v>
          </cell>
          <cell r="C54" t="str">
            <v>Diving Services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 xml:space="preserve">Sub Total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4025.01</v>
          </cell>
          <cell r="C56" t="str">
            <v>Management</v>
          </cell>
          <cell r="D56">
            <v>817156</v>
          </cell>
          <cell r="E56">
            <v>10100</v>
          </cell>
          <cell r="F56">
            <v>511205</v>
          </cell>
          <cell r="G56">
            <v>10032.39898</v>
          </cell>
          <cell r="H56" t="str">
            <v>FAD</v>
          </cell>
        </row>
        <row r="57">
          <cell r="B57">
            <v>4025.03</v>
          </cell>
          <cell r="C57" t="str">
            <v>Finance</v>
          </cell>
          <cell r="D57">
            <v>602036</v>
          </cell>
          <cell r="E57">
            <v>4578</v>
          </cell>
          <cell r="F57">
            <v>485954.99003000004</v>
          </cell>
          <cell r="G57">
            <v>1912.81675</v>
          </cell>
          <cell r="H57" t="str">
            <v>FAD</v>
          </cell>
        </row>
        <row r="58">
          <cell r="B58">
            <v>4025.04</v>
          </cell>
          <cell r="C58" t="str">
            <v>Central Data Processing</v>
          </cell>
          <cell r="D58">
            <v>178179</v>
          </cell>
          <cell r="E58">
            <v>5166</v>
          </cell>
          <cell r="F58">
            <v>135377.01800000001</v>
          </cell>
          <cell r="G58">
            <v>4615</v>
          </cell>
          <cell r="H58" t="str">
            <v>FAD</v>
          </cell>
        </row>
        <row r="59">
          <cell r="B59">
            <v>4025.05</v>
          </cell>
          <cell r="C59" t="str">
            <v>Personnel / Industrial Relation</v>
          </cell>
          <cell r="D59">
            <v>3834849</v>
          </cell>
          <cell r="E59">
            <v>5312</v>
          </cell>
          <cell r="F59">
            <v>1867398.6334899999</v>
          </cell>
          <cell r="G59">
            <v>980.43690000000004</v>
          </cell>
          <cell r="H59" t="str">
            <v>FAD</v>
          </cell>
        </row>
        <row r="60">
          <cell r="B60">
            <v>4025.06</v>
          </cell>
          <cell r="C60" t="str">
            <v>Public Affairs</v>
          </cell>
          <cell r="D60">
            <v>913630</v>
          </cell>
          <cell r="E60">
            <v>700</v>
          </cell>
          <cell r="F60">
            <v>535757.12271000003</v>
          </cell>
          <cell r="G60">
            <v>906.47924999999975</v>
          </cell>
        </row>
        <row r="61">
          <cell r="B61">
            <v>4025.07</v>
          </cell>
          <cell r="C61" t="str">
            <v>Land &amp; Legal Office Services</v>
          </cell>
          <cell r="D61">
            <v>56505</v>
          </cell>
          <cell r="E61">
            <v>0</v>
          </cell>
          <cell r="F61">
            <v>196448</v>
          </cell>
          <cell r="G61">
            <v>198</v>
          </cell>
          <cell r="H61" t="str">
            <v>FAD</v>
          </cell>
        </row>
        <row r="62">
          <cell r="B62">
            <v>4025.08</v>
          </cell>
          <cell r="C62" t="str">
            <v>Insurance</v>
          </cell>
          <cell r="D62">
            <v>157526</v>
          </cell>
          <cell r="E62">
            <v>589</v>
          </cell>
          <cell r="F62">
            <v>210568.57893000002</v>
          </cell>
          <cell r="G62">
            <v>119.80064</v>
          </cell>
          <cell r="H62" t="str">
            <v>FAD</v>
          </cell>
        </row>
        <row r="63">
          <cell r="B63">
            <v>4025.09</v>
          </cell>
          <cell r="C63" t="str">
            <v>Stationery</v>
          </cell>
          <cell r="D63">
            <v>98674</v>
          </cell>
          <cell r="E63">
            <v>20</v>
          </cell>
          <cell r="F63">
            <v>8223</v>
          </cell>
          <cell r="G63">
            <v>2</v>
          </cell>
          <cell r="H63" t="str">
            <v>FAD</v>
          </cell>
        </row>
        <row r="64">
          <cell r="B64">
            <v>4025.13</v>
          </cell>
          <cell r="C64" t="str">
            <v>Telephone/Telecom</v>
          </cell>
          <cell r="D64">
            <v>230000</v>
          </cell>
          <cell r="E64">
            <v>4500</v>
          </cell>
          <cell r="F64">
            <v>215687.08937</v>
          </cell>
          <cell r="G64">
            <v>3196.4459900000002</v>
          </cell>
          <cell r="H64" t="str">
            <v>FAD</v>
          </cell>
        </row>
        <row r="65">
          <cell r="B65">
            <v>4025.15</v>
          </cell>
          <cell r="C65" t="str">
            <v>Rents - Housing</v>
          </cell>
          <cell r="D65">
            <v>190000</v>
          </cell>
          <cell r="E65">
            <v>400</v>
          </cell>
          <cell r="F65">
            <v>15833</v>
          </cell>
          <cell r="G65">
            <v>33</v>
          </cell>
          <cell r="H65" t="str">
            <v>FAD</v>
          </cell>
        </row>
        <row r="66">
          <cell r="B66">
            <v>4025.25</v>
          </cell>
          <cell r="C66" t="str">
            <v>Fuels/Chemical Usages</v>
          </cell>
          <cell r="D66">
            <v>300972</v>
          </cell>
          <cell r="E66">
            <v>1424</v>
          </cell>
          <cell r="F66">
            <v>25466</v>
          </cell>
          <cell r="G66">
            <v>139</v>
          </cell>
          <cell r="H66" t="str">
            <v>MMD</v>
          </cell>
        </row>
        <row r="67">
          <cell r="B67">
            <v>4025.27</v>
          </cell>
          <cell r="C67" t="str">
            <v>Maintenance/Repairs</v>
          </cell>
          <cell r="D67">
            <v>356541</v>
          </cell>
          <cell r="F67">
            <v>38122</v>
          </cell>
          <cell r="G67">
            <v>0</v>
          </cell>
          <cell r="H67" t="str">
            <v>FAC</v>
          </cell>
        </row>
        <row r="68">
          <cell r="B68">
            <v>4025.28</v>
          </cell>
          <cell r="C68" t="str">
            <v>Others Expenses (Ops, C&amp;L, P&amp;C)</v>
          </cell>
          <cell r="D68">
            <v>524642</v>
          </cell>
          <cell r="E68">
            <v>1800</v>
          </cell>
          <cell r="F68">
            <v>630118</v>
          </cell>
          <cell r="G68">
            <v>3377.1541300000004</v>
          </cell>
          <cell r="H68" t="str">
            <v>FAD</v>
          </cell>
        </row>
        <row r="69">
          <cell r="B69">
            <v>4025.29</v>
          </cell>
          <cell r="C69" t="str">
            <v>Value Added Tax - other General &amp; Administrative Expenses</v>
          </cell>
          <cell r="D69">
            <v>83830</v>
          </cell>
          <cell r="E69">
            <v>599</v>
          </cell>
          <cell r="F69">
            <v>7186</v>
          </cell>
          <cell r="G69">
            <v>59</v>
          </cell>
          <cell r="H69" t="str">
            <v>FAD</v>
          </cell>
        </row>
        <row r="70">
          <cell r="B70">
            <v>4026.02</v>
          </cell>
          <cell r="C70" t="str">
            <v>Bank Interest on Overdraft</v>
          </cell>
          <cell r="D70">
            <v>0</v>
          </cell>
          <cell r="E70">
            <v>0</v>
          </cell>
          <cell r="F70">
            <v>78708.311459999997</v>
          </cell>
          <cell r="G70">
            <v>5546.02711</v>
          </cell>
          <cell r="H70" t="str">
            <v>FAD</v>
          </cell>
        </row>
        <row r="71">
          <cell r="B71">
            <v>4026.04</v>
          </cell>
          <cell r="C71" t="str">
            <v>Value Added Tax - Bank Charges</v>
          </cell>
          <cell r="D71">
            <v>1250</v>
          </cell>
          <cell r="E71">
            <v>8</v>
          </cell>
          <cell r="F71">
            <v>145</v>
          </cell>
          <cell r="G71">
            <v>1</v>
          </cell>
          <cell r="H71" t="str">
            <v>FAD</v>
          </cell>
        </row>
        <row r="72">
          <cell r="B72">
            <v>4027.01</v>
          </cell>
          <cell r="C72" t="str">
            <v>Pension Fund</v>
          </cell>
          <cell r="D72">
            <v>2906000</v>
          </cell>
          <cell r="E72">
            <v>0</v>
          </cell>
          <cell r="F72">
            <v>1494961.10109</v>
          </cell>
          <cell r="G72">
            <v>0</v>
          </cell>
          <cell r="H72" t="str">
            <v>FAD</v>
          </cell>
        </row>
        <row r="73">
          <cell r="B73">
            <v>4029.01</v>
          </cell>
          <cell r="C73" t="str">
            <v>Re-Allocation to PSC and Other Activities</v>
          </cell>
          <cell r="D73">
            <v>-7141288</v>
          </cell>
          <cell r="E73">
            <v>-39473</v>
          </cell>
          <cell r="F73">
            <v>-1785322.0000000079</v>
          </cell>
          <cell r="G73">
            <v>-9868.2499999999927</v>
          </cell>
          <cell r="H73" t="str">
            <v>FAD</v>
          </cell>
        </row>
        <row r="74">
          <cell r="B74">
            <v>4045.01</v>
          </cell>
          <cell r="C74" t="str">
            <v>Custom Duties Refund</v>
          </cell>
          <cell r="D74">
            <v>0</v>
          </cell>
          <cell r="E74">
            <v>0</v>
          </cell>
          <cell r="F74">
            <v>43687.4</v>
          </cell>
          <cell r="G74">
            <v>0</v>
          </cell>
          <cell r="H74" t="str">
            <v>FAD</v>
          </cell>
        </row>
        <row r="75">
          <cell r="B75">
            <v>4045.02</v>
          </cell>
          <cell r="C75" t="str">
            <v>Value Added Tax - Custom Duties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 t="str">
            <v>FAD</v>
          </cell>
        </row>
        <row r="76">
          <cell r="B76">
            <v>4046</v>
          </cell>
          <cell r="C76" t="str">
            <v>NDDC Contribution</v>
          </cell>
          <cell r="D76">
            <v>840944.27122769924</v>
          </cell>
          <cell r="E76">
            <v>13637.507496210024</v>
          </cell>
          <cell r="F76">
            <v>428024.13653384976</v>
          </cell>
          <cell r="G76">
            <v>8018</v>
          </cell>
          <cell r="H76" t="str">
            <v>FAD</v>
          </cell>
        </row>
        <row r="77">
          <cell r="B77" t="str">
            <v>042.01</v>
          </cell>
          <cell r="C77" t="str">
            <v>Stock  Variation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 t="str">
            <v>MMD</v>
          </cell>
        </row>
        <row r="78">
          <cell r="B78" t="str">
            <v>120.01B</v>
          </cell>
          <cell r="C78" t="str">
            <v>Reprocessing Offshore</v>
          </cell>
          <cell r="D78">
            <v>0</v>
          </cell>
          <cell r="E78">
            <v>1000</v>
          </cell>
          <cell r="F78">
            <v>0</v>
          </cell>
          <cell r="G78">
            <v>729.28939000000003</v>
          </cell>
          <cell r="H78" t="str">
            <v>EXPLO</v>
          </cell>
        </row>
        <row r="79">
          <cell r="B79" t="str">
            <v>120.01C</v>
          </cell>
          <cell r="C79" t="str">
            <v>Acquisition Offshore</v>
          </cell>
          <cell r="D79">
            <v>0</v>
          </cell>
          <cell r="E79">
            <v>12000</v>
          </cell>
          <cell r="F79">
            <v>116065.4734</v>
          </cell>
          <cell r="G79">
            <v>4100</v>
          </cell>
          <cell r="H79" t="str">
            <v>EXPLO</v>
          </cell>
        </row>
        <row r="80">
          <cell r="B80" t="str">
            <v>120.01D</v>
          </cell>
          <cell r="C80" t="str">
            <v>Seismic Processing Offshore</v>
          </cell>
          <cell r="D80">
            <v>0</v>
          </cell>
          <cell r="E80">
            <v>4500</v>
          </cell>
          <cell r="F80">
            <v>0</v>
          </cell>
          <cell r="G80">
            <v>1520</v>
          </cell>
          <cell r="H80" t="str">
            <v>EXPLO</v>
          </cell>
        </row>
        <row r="81">
          <cell r="B81" t="str">
            <v>120.05A</v>
          </cell>
          <cell r="C81" t="str">
            <v>Geological &amp; Geophysical Studies</v>
          </cell>
          <cell r="D81">
            <v>29022</v>
          </cell>
          <cell r="E81">
            <v>2287</v>
          </cell>
          <cell r="F81">
            <v>9791.8043500000003</v>
          </cell>
          <cell r="G81">
            <v>1584</v>
          </cell>
          <cell r="H81" t="str">
            <v>EXPLO</v>
          </cell>
        </row>
        <row r="82">
          <cell r="B82" t="str">
            <v>120.05B</v>
          </cell>
          <cell r="C82" t="str">
            <v>NNPC / DPR Participation</v>
          </cell>
          <cell r="E82">
            <v>300</v>
          </cell>
          <cell r="F82">
            <v>1674</v>
          </cell>
          <cell r="G82">
            <v>221</v>
          </cell>
          <cell r="H82" t="str">
            <v>EXPLO</v>
          </cell>
        </row>
        <row r="83">
          <cell r="B83" t="str">
            <v>120.06A</v>
          </cell>
          <cell r="C83" t="str">
            <v>Exploration Centre Costs</v>
          </cell>
          <cell r="D83">
            <v>113674</v>
          </cell>
          <cell r="E83">
            <v>2186</v>
          </cell>
          <cell r="F83">
            <v>314075.44558</v>
          </cell>
          <cell r="G83">
            <v>2951.5395800000001</v>
          </cell>
          <cell r="H83" t="str">
            <v>EXPLO</v>
          </cell>
        </row>
        <row r="84">
          <cell r="B84" t="str">
            <v>120.06B</v>
          </cell>
          <cell r="C84" t="str">
            <v>Computer Software Licences</v>
          </cell>
          <cell r="D84">
            <v>8039</v>
          </cell>
          <cell r="E84">
            <v>1190</v>
          </cell>
          <cell r="F84">
            <v>37992</v>
          </cell>
          <cell r="G84">
            <v>696</v>
          </cell>
          <cell r="H84" t="str">
            <v>EXPLO</v>
          </cell>
        </row>
        <row r="85">
          <cell r="B85" t="str">
            <v>120.07A</v>
          </cell>
          <cell r="C85" t="str">
            <v>Exploration Centre Costs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 t="str">
            <v>EXPLO</v>
          </cell>
        </row>
        <row r="86">
          <cell r="B86" t="str">
            <v>120.07B</v>
          </cell>
          <cell r="C86" t="str">
            <v>Exploration Others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 t="str">
            <v>EXPLO</v>
          </cell>
        </row>
        <row r="87">
          <cell r="B87" t="str">
            <v>121.01A</v>
          </cell>
          <cell r="C87" t="str">
            <v>OML 102 Sifon sidetrack</v>
          </cell>
          <cell r="D87">
            <v>93727</v>
          </cell>
          <cell r="E87">
            <v>6747</v>
          </cell>
          <cell r="F87">
            <v>0</v>
          </cell>
          <cell r="G87">
            <v>0</v>
          </cell>
          <cell r="H87" t="str">
            <v>EXPLO</v>
          </cell>
        </row>
        <row r="88">
          <cell r="B88" t="str">
            <v>121.01A1</v>
          </cell>
          <cell r="C88" t="str">
            <v>OML 102 Sifon A Drilling</v>
          </cell>
          <cell r="D88">
            <v>79691</v>
          </cell>
          <cell r="E88">
            <v>3978</v>
          </cell>
          <cell r="F88">
            <v>0</v>
          </cell>
          <cell r="G88">
            <v>0</v>
          </cell>
          <cell r="H88" t="str">
            <v>EXPLO</v>
          </cell>
        </row>
        <row r="89">
          <cell r="B89" t="str">
            <v>121.01B</v>
          </cell>
          <cell r="C89" t="str">
            <v xml:space="preserve">OML 102 Akamba Drilling </v>
          </cell>
          <cell r="D89">
            <v>144515</v>
          </cell>
          <cell r="E89">
            <v>8937</v>
          </cell>
          <cell r="F89">
            <v>0</v>
          </cell>
          <cell r="G89">
            <v>0</v>
          </cell>
          <cell r="H89" t="str">
            <v>EXPLO</v>
          </cell>
        </row>
        <row r="90">
          <cell r="B90" t="str">
            <v>121.01C</v>
          </cell>
          <cell r="C90" t="str">
            <v>OML 100 Idara E</v>
          </cell>
          <cell r="D90">
            <v>86709</v>
          </cell>
          <cell r="E90">
            <v>5362</v>
          </cell>
          <cell r="F90">
            <v>0</v>
          </cell>
          <cell r="G90">
            <v>0</v>
          </cell>
          <cell r="H90" t="str">
            <v>EXPLO</v>
          </cell>
        </row>
        <row r="91">
          <cell r="B91" t="str">
            <v>121.01D</v>
          </cell>
          <cell r="C91" t="str">
            <v>DRILLING 102 NKARIKA</v>
          </cell>
          <cell r="F91">
            <v>0</v>
          </cell>
          <cell r="G91">
            <v>0</v>
          </cell>
          <cell r="H91" t="str">
            <v>EXPLO</v>
          </cell>
        </row>
        <row r="92">
          <cell r="B92" t="str">
            <v>121.01E</v>
          </cell>
          <cell r="C92" t="str">
            <v>DRILLING 102 ATRIA 1</v>
          </cell>
          <cell r="F92">
            <v>0</v>
          </cell>
          <cell r="G92">
            <v>0</v>
          </cell>
          <cell r="H92" t="str">
            <v>EXPLO</v>
          </cell>
        </row>
        <row r="93">
          <cell r="B93" t="str">
            <v>121.01F</v>
          </cell>
          <cell r="C93" t="str">
            <v>TESTING NKARIKA 4</v>
          </cell>
          <cell r="F93">
            <v>0</v>
          </cell>
          <cell r="G93">
            <v>0</v>
          </cell>
          <cell r="H93" t="str">
            <v>EXPLO</v>
          </cell>
        </row>
        <row r="94">
          <cell r="B94" t="str">
            <v>121.02A</v>
          </cell>
          <cell r="C94" t="str">
            <v>Well Site Survey (Offshore)</v>
          </cell>
          <cell r="E94">
            <v>250</v>
          </cell>
          <cell r="F94">
            <v>42133.792609999997</v>
          </cell>
          <cell r="G94">
            <v>665</v>
          </cell>
          <cell r="H94" t="str">
            <v>EXPLO</v>
          </cell>
        </row>
        <row r="95">
          <cell r="B95" t="str">
            <v>121.04A</v>
          </cell>
          <cell r="C95" t="str">
            <v>Value Added Tax - Exploration Drilling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 t="str">
            <v>EXPLO</v>
          </cell>
        </row>
        <row r="96">
          <cell r="B96" t="str">
            <v>121.05A</v>
          </cell>
          <cell r="C96" t="str">
            <v>Custom Duties - Exploration Drilling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 t="str">
            <v>EXPLO</v>
          </cell>
        </row>
        <row r="97">
          <cell r="B97" t="str">
            <v>130.01A</v>
          </cell>
          <cell r="C97" t="str">
            <v>Obagi CD 31.G1</v>
          </cell>
          <cell r="D97">
            <v>24245</v>
          </cell>
          <cell r="E97">
            <v>1322</v>
          </cell>
          <cell r="F97">
            <v>0</v>
          </cell>
          <cell r="G97">
            <v>0</v>
          </cell>
          <cell r="H97" t="str">
            <v>P.ENG</v>
          </cell>
        </row>
        <row r="98">
          <cell r="B98" t="str">
            <v>130.01B</v>
          </cell>
          <cell r="C98" t="str">
            <v>Obagi CD 25.G1</v>
          </cell>
          <cell r="D98">
            <v>24245</v>
          </cell>
          <cell r="E98">
            <v>1322</v>
          </cell>
          <cell r="F98">
            <v>0</v>
          </cell>
          <cell r="G98">
            <v>0</v>
          </cell>
          <cell r="H98" t="str">
            <v>P.ENG</v>
          </cell>
        </row>
        <row r="99">
          <cell r="B99" t="str">
            <v>130.01C</v>
          </cell>
          <cell r="C99" t="str">
            <v>R4Oc-I1  Completion</v>
          </cell>
          <cell r="D99">
            <v>27482.880000000001</v>
          </cell>
          <cell r="E99">
            <v>2323.92</v>
          </cell>
          <cell r="F99">
            <v>0</v>
          </cell>
          <cell r="G99">
            <v>0</v>
          </cell>
          <cell r="H99" t="str">
            <v>P.ENG</v>
          </cell>
        </row>
        <row r="100">
          <cell r="B100" t="str">
            <v>130.01D</v>
          </cell>
          <cell r="C100" t="str">
            <v>R3O-I3 Completion</v>
          </cell>
          <cell r="D100">
            <v>27069.439999999999</v>
          </cell>
          <cell r="E100">
            <v>2288.96</v>
          </cell>
          <cell r="F100">
            <v>0</v>
          </cell>
          <cell r="G100">
            <v>0</v>
          </cell>
          <cell r="H100" t="str">
            <v>P.ENG</v>
          </cell>
        </row>
        <row r="101">
          <cell r="B101" t="str">
            <v>130.01E</v>
          </cell>
          <cell r="C101" t="str">
            <v>R4Oc-I1 - SeS2-I1 Completion</v>
          </cell>
          <cell r="D101">
            <v>45043.199999999997</v>
          </cell>
          <cell r="E101">
            <v>3808.8</v>
          </cell>
          <cell r="F101">
            <v>0</v>
          </cell>
          <cell r="G101">
            <v>0</v>
          </cell>
          <cell r="H101" t="str">
            <v>P.ENG</v>
          </cell>
        </row>
        <row r="102">
          <cell r="B102" t="str">
            <v>130.01F</v>
          </cell>
          <cell r="C102" t="str">
            <v>R4Ob-P1 Completion</v>
          </cell>
          <cell r="D102">
            <v>27526.400000000001</v>
          </cell>
          <cell r="E102">
            <v>2327.6</v>
          </cell>
          <cell r="F102">
            <v>0</v>
          </cell>
          <cell r="G102">
            <v>0</v>
          </cell>
          <cell r="H102" t="str">
            <v>P.ENG</v>
          </cell>
        </row>
        <row r="103">
          <cell r="B103" t="str">
            <v>130.02A</v>
          </cell>
          <cell r="C103" t="str">
            <v>Obagi CD 20</v>
          </cell>
          <cell r="D103">
            <v>89792</v>
          </cell>
          <cell r="E103">
            <v>4140</v>
          </cell>
          <cell r="F103">
            <v>0</v>
          </cell>
          <cell r="G103">
            <v>0</v>
          </cell>
          <cell r="H103" t="str">
            <v>P.ENG</v>
          </cell>
        </row>
        <row r="104">
          <cell r="B104" t="str">
            <v>130.02B</v>
          </cell>
          <cell r="C104" t="str">
            <v>Obagi CD 20 G1</v>
          </cell>
          <cell r="F104">
            <v>0</v>
          </cell>
          <cell r="G104">
            <v>0</v>
          </cell>
          <cell r="H104" t="str">
            <v>P.ENG</v>
          </cell>
        </row>
        <row r="105">
          <cell r="B105" t="str">
            <v>130.02C</v>
          </cell>
          <cell r="C105" t="str">
            <v>Obagi CD 21</v>
          </cell>
          <cell r="D105">
            <v>89792</v>
          </cell>
          <cell r="E105">
            <v>4140</v>
          </cell>
          <cell r="F105">
            <v>0</v>
          </cell>
          <cell r="G105">
            <v>0</v>
          </cell>
          <cell r="H105" t="str">
            <v>P.ENG</v>
          </cell>
        </row>
        <row r="106">
          <cell r="B106" t="str">
            <v>130.02D</v>
          </cell>
          <cell r="C106" t="str">
            <v>Obagi CD 21.G1</v>
          </cell>
          <cell r="D106">
            <v>23945</v>
          </cell>
          <cell r="E106">
            <v>1104</v>
          </cell>
          <cell r="F106">
            <v>0</v>
          </cell>
          <cell r="G106">
            <v>0</v>
          </cell>
          <cell r="H106" t="str">
            <v>P.ENG</v>
          </cell>
        </row>
        <row r="107">
          <cell r="B107" t="str">
            <v>130.02E</v>
          </cell>
          <cell r="C107" t="str">
            <v>Obagi CD 25</v>
          </cell>
          <cell r="D107">
            <v>89792</v>
          </cell>
          <cell r="E107">
            <v>4140</v>
          </cell>
          <cell r="F107">
            <v>0</v>
          </cell>
          <cell r="G107">
            <v>0</v>
          </cell>
          <cell r="H107" t="str">
            <v>P.ENG</v>
          </cell>
        </row>
        <row r="108">
          <cell r="B108" t="str">
            <v>130.02F</v>
          </cell>
          <cell r="C108" t="str">
            <v>Obagi CD 25.G1</v>
          </cell>
          <cell r="D108">
            <v>24245</v>
          </cell>
          <cell r="E108">
            <v>1322</v>
          </cell>
          <cell r="F108">
            <v>0</v>
          </cell>
          <cell r="G108">
            <v>0</v>
          </cell>
          <cell r="H108" t="str">
            <v>P.ENG</v>
          </cell>
        </row>
        <row r="109">
          <cell r="B109" t="str">
            <v>130.02G</v>
          </cell>
          <cell r="C109" t="str">
            <v>Obagi CD 31</v>
          </cell>
          <cell r="D109">
            <v>89792</v>
          </cell>
          <cell r="E109">
            <v>4140</v>
          </cell>
          <cell r="F109">
            <v>0</v>
          </cell>
          <cell r="G109">
            <v>0</v>
          </cell>
          <cell r="H109" t="str">
            <v>P.ENG</v>
          </cell>
        </row>
        <row r="110">
          <cell r="B110" t="str">
            <v>130.02H</v>
          </cell>
          <cell r="C110" t="str">
            <v>Obagi CD 31.G1</v>
          </cell>
          <cell r="D110">
            <v>24245</v>
          </cell>
          <cell r="E110">
            <v>1322</v>
          </cell>
          <cell r="F110">
            <v>0</v>
          </cell>
          <cell r="G110">
            <v>0</v>
          </cell>
          <cell r="H110" t="str">
            <v>P.ENG</v>
          </cell>
        </row>
        <row r="111">
          <cell r="B111" t="str">
            <v>130.02I</v>
          </cell>
          <cell r="C111" t="str">
            <v>Rig Move to OB CD 20</v>
          </cell>
          <cell r="D111">
            <v>16087</v>
          </cell>
          <cell r="E111">
            <v>741</v>
          </cell>
          <cell r="F111">
            <v>0</v>
          </cell>
          <cell r="G111">
            <v>0</v>
          </cell>
          <cell r="H111" t="str">
            <v>P.ENG</v>
          </cell>
        </row>
        <row r="112">
          <cell r="B112" t="str">
            <v>130.02J</v>
          </cell>
          <cell r="C112" t="str">
            <v>Rig Move to OB CD 21</v>
          </cell>
          <cell r="D112">
            <v>16087</v>
          </cell>
          <cell r="E112">
            <v>741</v>
          </cell>
          <cell r="F112">
            <v>0</v>
          </cell>
          <cell r="G112">
            <v>0</v>
          </cell>
          <cell r="H112" t="str">
            <v>P.ENG</v>
          </cell>
        </row>
        <row r="113">
          <cell r="B113" t="str">
            <v>130.02L</v>
          </cell>
          <cell r="C113" t="str">
            <v>Rig Mobilization</v>
          </cell>
          <cell r="D113">
            <v>21497</v>
          </cell>
          <cell r="E113">
            <v>1172</v>
          </cell>
          <cell r="F113">
            <v>0</v>
          </cell>
          <cell r="G113">
            <v>0</v>
          </cell>
          <cell r="H113" t="str">
            <v>P.ENG</v>
          </cell>
        </row>
        <row r="114">
          <cell r="B114" t="str">
            <v>130.02M</v>
          </cell>
          <cell r="C114" t="str">
            <v>Rig Mobilization</v>
          </cell>
          <cell r="D114">
            <v>27200</v>
          </cell>
          <cell r="E114">
            <v>2300</v>
          </cell>
          <cell r="F114">
            <v>0</v>
          </cell>
          <cell r="G114">
            <v>14</v>
          </cell>
          <cell r="H114" t="str">
            <v>P.ENG</v>
          </cell>
        </row>
        <row r="115">
          <cell r="B115" t="str">
            <v>130.02N</v>
          </cell>
          <cell r="C115" t="str">
            <v>OFD1 Rig Installation</v>
          </cell>
          <cell r="D115">
            <v>5440</v>
          </cell>
          <cell r="E115">
            <v>460</v>
          </cell>
          <cell r="F115">
            <v>0</v>
          </cell>
          <cell r="G115">
            <v>0</v>
          </cell>
          <cell r="H115" t="str">
            <v>P.ENG</v>
          </cell>
        </row>
        <row r="116">
          <cell r="B116" t="str">
            <v>130.02O</v>
          </cell>
          <cell r="C116" t="str">
            <v>R4Oc-I1  Drilling</v>
          </cell>
          <cell r="D116">
            <v>71242.240000000005</v>
          </cell>
          <cell r="E116">
            <v>6024.16</v>
          </cell>
          <cell r="F116">
            <v>0</v>
          </cell>
          <cell r="G116">
            <v>0</v>
          </cell>
          <cell r="H116" t="str">
            <v>P.ENG</v>
          </cell>
        </row>
        <row r="117">
          <cell r="B117" t="str">
            <v>130.02P</v>
          </cell>
          <cell r="C117" t="str">
            <v>OFD2 Rig Installation</v>
          </cell>
          <cell r="D117">
            <v>5440</v>
          </cell>
          <cell r="E117">
            <v>460</v>
          </cell>
          <cell r="F117">
            <v>0</v>
          </cell>
          <cell r="G117">
            <v>0</v>
          </cell>
          <cell r="H117" t="str">
            <v>P.ENG</v>
          </cell>
        </row>
        <row r="118">
          <cell r="B118" t="str">
            <v>130.02Q</v>
          </cell>
          <cell r="C118" t="str">
            <v>CP Driving</v>
          </cell>
          <cell r="D118">
            <v>8704</v>
          </cell>
          <cell r="E118">
            <v>736</v>
          </cell>
          <cell r="F118">
            <v>0</v>
          </cell>
          <cell r="G118">
            <v>0</v>
          </cell>
          <cell r="H118" t="str">
            <v>P.ENG</v>
          </cell>
        </row>
        <row r="119">
          <cell r="B119" t="str">
            <v>130.02R</v>
          </cell>
          <cell r="C119" t="str">
            <v>R3O-I3 Drilling</v>
          </cell>
          <cell r="D119">
            <v>87964.800000000003</v>
          </cell>
          <cell r="E119">
            <v>7438.2</v>
          </cell>
          <cell r="F119">
            <v>0</v>
          </cell>
          <cell r="G119">
            <v>0</v>
          </cell>
          <cell r="H119" t="str">
            <v>P.ENG</v>
          </cell>
        </row>
        <row r="120">
          <cell r="B120" t="str">
            <v>130.02S</v>
          </cell>
          <cell r="C120" t="str">
            <v>R4Oc-I1 - SeS2-I1 Drilling</v>
          </cell>
          <cell r="D120">
            <v>100966.39999999999</v>
          </cell>
          <cell r="E120">
            <v>8537.6</v>
          </cell>
          <cell r="F120">
            <v>0</v>
          </cell>
          <cell r="G120">
            <v>0</v>
          </cell>
          <cell r="H120" t="str">
            <v>P.ENG</v>
          </cell>
        </row>
        <row r="121">
          <cell r="B121" t="str">
            <v>130.02T</v>
          </cell>
          <cell r="C121" t="str">
            <v>R4Ob-P1 Drilling</v>
          </cell>
          <cell r="D121">
            <v>45043.199999999997</v>
          </cell>
          <cell r="E121">
            <v>3808.8</v>
          </cell>
          <cell r="F121">
            <v>0</v>
          </cell>
          <cell r="G121">
            <v>0</v>
          </cell>
          <cell r="H121" t="str">
            <v>P.ENG</v>
          </cell>
        </row>
        <row r="122">
          <cell r="B122" t="str">
            <v>130.02U</v>
          </cell>
          <cell r="C122" t="str">
            <v>Ses2-P1 Drilling</v>
          </cell>
          <cell r="D122">
            <v>62625.279999999999</v>
          </cell>
          <cell r="E122">
            <v>5295.52</v>
          </cell>
          <cell r="F122">
            <v>0</v>
          </cell>
          <cell r="G122">
            <v>0</v>
          </cell>
          <cell r="H122" t="str">
            <v>P.ENG</v>
          </cell>
        </row>
        <row r="123">
          <cell r="B123" t="str">
            <v>130.03A</v>
          </cell>
          <cell r="C123" t="str">
            <v>Post Drilling Site Rehabilitation (2 Locations)</v>
          </cell>
          <cell r="D123">
            <v>108895</v>
          </cell>
          <cell r="E123">
            <v>238</v>
          </cell>
          <cell r="F123">
            <v>88097</v>
          </cell>
          <cell r="G123">
            <v>1521</v>
          </cell>
          <cell r="H123" t="str">
            <v>P.ENG</v>
          </cell>
        </row>
        <row r="124">
          <cell r="B124" t="str">
            <v>130.03B</v>
          </cell>
          <cell r="C124" t="str">
            <v>Site Preparation</v>
          </cell>
          <cell r="D124">
            <v>395333</v>
          </cell>
          <cell r="E124">
            <v>865</v>
          </cell>
          <cell r="F124">
            <v>279.65868</v>
          </cell>
          <cell r="G124">
            <v>57.175370000000001</v>
          </cell>
          <cell r="H124" t="str">
            <v>P.ENG</v>
          </cell>
        </row>
        <row r="125">
          <cell r="B125" t="str">
            <v>130.05A</v>
          </cell>
          <cell r="C125" t="str">
            <v>Water Treatment/Disposal Strategy</v>
          </cell>
          <cell r="D125">
            <v>16320</v>
          </cell>
          <cell r="E125">
            <v>180</v>
          </cell>
          <cell r="F125">
            <v>0</v>
          </cell>
          <cell r="G125">
            <v>0</v>
          </cell>
          <cell r="H125" t="str">
            <v>P.ENG</v>
          </cell>
        </row>
        <row r="126">
          <cell r="B126" t="str">
            <v>130.06A</v>
          </cell>
          <cell r="C126" t="str">
            <v>Production Wells</v>
          </cell>
          <cell r="D126">
            <v>52725</v>
          </cell>
          <cell r="E126">
            <v>2632</v>
          </cell>
          <cell r="F126">
            <v>0</v>
          </cell>
          <cell r="G126">
            <v>0</v>
          </cell>
          <cell r="H126" t="str">
            <v>P.ENG</v>
          </cell>
        </row>
        <row r="127">
          <cell r="B127" t="str">
            <v>130.06B</v>
          </cell>
          <cell r="C127" t="str">
            <v>Site Preparation</v>
          </cell>
          <cell r="D127">
            <v>18909</v>
          </cell>
          <cell r="E127">
            <v>41</v>
          </cell>
          <cell r="F127">
            <v>0</v>
          </cell>
          <cell r="G127">
            <v>0</v>
          </cell>
          <cell r="H127" t="str">
            <v>P.ENG</v>
          </cell>
        </row>
        <row r="128">
          <cell r="B128" t="str">
            <v>130.07A</v>
          </cell>
          <cell r="C128" t="str">
            <v>Production Wells</v>
          </cell>
          <cell r="D128">
            <v>235610</v>
          </cell>
          <cell r="E128">
            <v>0</v>
          </cell>
          <cell r="F128">
            <v>0</v>
          </cell>
          <cell r="G128">
            <v>0</v>
          </cell>
          <cell r="H128" t="str">
            <v>P.ENG</v>
          </cell>
        </row>
        <row r="129">
          <cell r="B129" t="str">
            <v>130.07B</v>
          </cell>
          <cell r="C129" t="str">
            <v>Site Preparation</v>
          </cell>
          <cell r="D129">
            <v>4352</v>
          </cell>
          <cell r="E129">
            <v>0</v>
          </cell>
          <cell r="F129">
            <v>0</v>
          </cell>
          <cell r="G129">
            <v>0</v>
          </cell>
          <cell r="H129" t="str">
            <v>P.ENG</v>
          </cell>
        </row>
        <row r="130">
          <cell r="B130" t="str">
            <v>131.01A</v>
          </cell>
          <cell r="C130" t="str">
            <v>Ibewa Level 14.G1</v>
          </cell>
          <cell r="D130">
            <v>73848</v>
          </cell>
          <cell r="E130">
            <v>1167</v>
          </cell>
          <cell r="F130">
            <v>0</v>
          </cell>
          <cell r="G130">
            <v>0</v>
          </cell>
          <cell r="H130" t="str">
            <v>GAS</v>
          </cell>
        </row>
        <row r="131">
          <cell r="B131" t="str">
            <v>131.01B</v>
          </cell>
          <cell r="C131" t="str">
            <v>Ibewa 2bis Side-Track</v>
          </cell>
          <cell r="D131">
            <v>69768</v>
          </cell>
          <cell r="E131">
            <v>1197</v>
          </cell>
          <cell r="F131">
            <v>0</v>
          </cell>
          <cell r="G131">
            <v>0</v>
          </cell>
          <cell r="H131" t="str">
            <v>GAS</v>
          </cell>
        </row>
        <row r="132">
          <cell r="B132" t="str">
            <v>131.01C</v>
          </cell>
          <cell r="C132" t="str">
            <v>Obagi Deep 125.G1</v>
          </cell>
          <cell r="D132">
            <v>73848</v>
          </cell>
          <cell r="E132">
            <v>1167</v>
          </cell>
          <cell r="F132">
            <v>0</v>
          </cell>
          <cell r="G132">
            <v>0</v>
          </cell>
          <cell r="H132" t="str">
            <v>GAS</v>
          </cell>
        </row>
        <row r="133">
          <cell r="B133" t="str">
            <v>131.01D</v>
          </cell>
          <cell r="C133" t="str">
            <v>OML 58 Gas Safety Operation IBW008</v>
          </cell>
          <cell r="D133">
            <v>163200</v>
          </cell>
          <cell r="E133">
            <v>1800</v>
          </cell>
          <cell r="F133">
            <v>0</v>
          </cell>
          <cell r="G133">
            <v>0</v>
          </cell>
          <cell r="H133" t="str">
            <v>GAS</v>
          </cell>
        </row>
        <row r="134">
          <cell r="B134" t="str">
            <v>131.01E</v>
          </cell>
          <cell r="C134" t="str">
            <v>OML 58 Gas Rig move to IBW12</v>
          </cell>
          <cell r="D134">
            <v>32640</v>
          </cell>
          <cell r="E134">
            <v>360</v>
          </cell>
          <cell r="F134">
            <v>0</v>
          </cell>
          <cell r="G134">
            <v>0</v>
          </cell>
          <cell r="H134" t="str">
            <v>GAS</v>
          </cell>
        </row>
        <row r="135">
          <cell r="B135" t="str">
            <v>131.01F</v>
          </cell>
          <cell r="C135" t="str">
            <v>OML 58 Gas Safety Operation IBW12</v>
          </cell>
          <cell r="D135">
            <v>163200</v>
          </cell>
          <cell r="E135">
            <v>1800</v>
          </cell>
          <cell r="F135">
            <v>0</v>
          </cell>
          <cell r="G135">
            <v>0</v>
          </cell>
          <cell r="H135" t="str">
            <v>GAS</v>
          </cell>
        </row>
        <row r="136">
          <cell r="B136" t="str">
            <v>131.01G</v>
          </cell>
          <cell r="C136" t="str">
            <v>OML 58 Gas Safety Operation IBW13</v>
          </cell>
          <cell r="D136">
            <v>190400</v>
          </cell>
          <cell r="E136">
            <v>2100</v>
          </cell>
          <cell r="F136">
            <v>0</v>
          </cell>
          <cell r="G136">
            <v>0</v>
          </cell>
          <cell r="H136" t="str">
            <v>GAS</v>
          </cell>
        </row>
        <row r="137">
          <cell r="B137" t="str">
            <v>131.02A</v>
          </cell>
          <cell r="C137" t="str">
            <v>Rig Move To Ibw Cluster</v>
          </cell>
          <cell r="E137">
            <v>840</v>
          </cell>
          <cell r="F137">
            <v>0</v>
          </cell>
          <cell r="G137">
            <v>0</v>
          </cell>
          <cell r="H137" t="str">
            <v>GAS</v>
          </cell>
        </row>
        <row r="138">
          <cell r="B138" t="str">
            <v>131.02B</v>
          </cell>
          <cell r="C138" t="str">
            <v>Ibewa 14</v>
          </cell>
          <cell r="D138">
            <v>217056</v>
          </cell>
          <cell r="E138">
            <v>3724</v>
          </cell>
          <cell r="F138">
            <v>0</v>
          </cell>
          <cell r="G138">
            <v>0</v>
          </cell>
          <cell r="H138" t="str">
            <v>GAS</v>
          </cell>
        </row>
        <row r="139">
          <cell r="B139" t="str">
            <v>131.02C</v>
          </cell>
          <cell r="C139" t="str">
            <v>Ibewa Level 14.G1</v>
          </cell>
          <cell r="D139">
            <v>82824</v>
          </cell>
          <cell r="E139">
            <v>1391</v>
          </cell>
          <cell r="F139">
            <v>0</v>
          </cell>
          <cell r="G139">
            <v>0</v>
          </cell>
          <cell r="H139" t="str">
            <v>GAS</v>
          </cell>
        </row>
        <row r="140">
          <cell r="B140" t="str">
            <v>131.02D</v>
          </cell>
          <cell r="C140" t="str">
            <v>Ibewa 2bis Side-Track</v>
          </cell>
          <cell r="D140">
            <v>128112</v>
          </cell>
          <cell r="E140">
            <v>2198</v>
          </cell>
          <cell r="F140">
            <v>0</v>
          </cell>
          <cell r="G140">
            <v>0</v>
          </cell>
          <cell r="H140" t="str">
            <v>GAS</v>
          </cell>
        </row>
        <row r="141">
          <cell r="B141" t="str">
            <v>131.02E</v>
          </cell>
          <cell r="C141" t="str">
            <v>Rig Move To Obagi Deep</v>
          </cell>
          <cell r="E141">
            <v>840</v>
          </cell>
          <cell r="F141">
            <v>0</v>
          </cell>
          <cell r="G141">
            <v>0</v>
          </cell>
          <cell r="H141" t="str">
            <v>GAS</v>
          </cell>
        </row>
        <row r="142">
          <cell r="B142" t="str">
            <v>131.02F</v>
          </cell>
          <cell r="C142" t="str">
            <v>Obagi Deep</v>
          </cell>
          <cell r="D142">
            <v>217056</v>
          </cell>
          <cell r="E142">
            <v>3724</v>
          </cell>
          <cell r="F142">
            <v>0</v>
          </cell>
          <cell r="G142">
            <v>0</v>
          </cell>
          <cell r="H142" t="str">
            <v>GAS</v>
          </cell>
        </row>
        <row r="143">
          <cell r="B143" t="str">
            <v>131.02G</v>
          </cell>
          <cell r="C143" t="str">
            <v>Obagi Deep 125.G1</v>
          </cell>
          <cell r="D143">
            <v>82824</v>
          </cell>
          <cell r="E143">
            <v>1391</v>
          </cell>
          <cell r="F143">
            <v>0</v>
          </cell>
          <cell r="G143">
            <v>0</v>
          </cell>
          <cell r="H143" t="str">
            <v>GAS</v>
          </cell>
        </row>
        <row r="144">
          <cell r="B144" t="str">
            <v>131.05A</v>
          </cell>
          <cell r="C144" t="str">
            <v>OML58 Gas Development Studies</v>
          </cell>
          <cell r="E144">
            <v>1800</v>
          </cell>
          <cell r="F144">
            <v>0</v>
          </cell>
          <cell r="G144">
            <v>548.89231999999993</v>
          </cell>
          <cell r="H144" t="str">
            <v>GAS</v>
          </cell>
        </row>
        <row r="145">
          <cell r="B145" t="str">
            <v>131.05B</v>
          </cell>
          <cell r="C145" t="str">
            <v>Gas Supply Optimisation Study</v>
          </cell>
          <cell r="E145">
            <v>500</v>
          </cell>
          <cell r="F145">
            <v>0</v>
          </cell>
          <cell r="G145">
            <v>0</v>
          </cell>
          <cell r="H145" t="str">
            <v>GAS</v>
          </cell>
        </row>
        <row r="146">
          <cell r="B146" t="str">
            <v>131.05C</v>
          </cell>
          <cell r="C146" t="str">
            <v>Gas Master Plan Review</v>
          </cell>
          <cell r="E146">
            <v>0</v>
          </cell>
          <cell r="F146">
            <v>0</v>
          </cell>
          <cell r="G146">
            <v>0</v>
          </cell>
          <cell r="H146" t="str">
            <v>GAS</v>
          </cell>
        </row>
        <row r="147">
          <cell r="B147" t="str">
            <v>131.05D</v>
          </cell>
          <cell r="C147" t="str">
            <v>NNPC Participation Gas</v>
          </cell>
          <cell r="E147">
            <v>100</v>
          </cell>
          <cell r="F147">
            <v>0</v>
          </cell>
          <cell r="G147">
            <v>0</v>
          </cell>
          <cell r="H147" t="str">
            <v>GAS</v>
          </cell>
        </row>
        <row r="148">
          <cell r="B148" t="str">
            <v>131.05E</v>
          </cell>
          <cell r="C148" t="str">
            <v>JV Offshore Gas Engineering Studies</v>
          </cell>
          <cell r="E148">
            <v>300</v>
          </cell>
          <cell r="F148">
            <v>0</v>
          </cell>
          <cell r="G148">
            <v>0</v>
          </cell>
          <cell r="H148" t="str">
            <v>GAS</v>
          </cell>
        </row>
        <row r="149">
          <cell r="B149" t="str">
            <v>131.05F</v>
          </cell>
          <cell r="C149" t="str">
            <v>IPP Studies</v>
          </cell>
          <cell r="E149">
            <v>4000</v>
          </cell>
          <cell r="F149">
            <v>0</v>
          </cell>
          <cell r="G149">
            <v>942</v>
          </cell>
          <cell r="H149" t="str">
            <v>GAS</v>
          </cell>
        </row>
        <row r="150">
          <cell r="B150" t="str">
            <v>131.06A</v>
          </cell>
          <cell r="C150" t="str">
            <v xml:space="preserve">Production Wells 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 t="str">
            <v>GAS</v>
          </cell>
        </row>
        <row r="151">
          <cell r="B151" t="str">
            <v>131.06B</v>
          </cell>
          <cell r="C151" t="str">
            <v>Others + Site Preparation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 t="str">
            <v>GAS</v>
          </cell>
        </row>
        <row r="152">
          <cell r="B152" t="str">
            <v>132.01A</v>
          </cell>
          <cell r="C152" t="str">
            <v>OML 58 Obagi deep</v>
          </cell>
          <cell r="F152">
            <v>0</v>
          </cell>
          <cell r="G152">
            <v>0</v>
          </cell>
          <cell r="H152" t="str">
            <v>FAC</v>
          </cell>
        </row>
        <row r="153">
          <cell r="B153" t="str">
            <v>132.01B</v>
          </cell>
          <cell r="C153" t="str">
            <v>OML 58 Ibewa 14</v>
          </cell>
          <cell r="F153">
            <v>0</v>
          </cell>
          <cell r="G153">
            <v>0</v>
          </cell>
          <cell r="H153" t="str">
            <v>FAC</v>
          </cell>
        </row>
        <row r="154">
          <cell r="B154" t="str">
            <v>132.01C</v>
          </cell>
          <cell r="C154" t="str">
            <v>OML 58 CD 20</v>
          </cell>
          <cell r="D154">
            <v>28620</v>
          </cell>
          <cell r="E154">
            <v>90</v>
          </cell>
          <cell r="F154">
            <v>7929.2569999999996</v>
          </cell>
          <cell r="G154">
            <v>0</v>
          </cell>
          <cell r="H154" t="str">
            <v>FAC</v>
          </cell>
        </row>
        <row r="155">
          <cell r="B155" t="str">
            <v>132.01D</v>
          </cell>
          <cell r="C155" t="str">
            <v>OML 58 CD 25</v>
          </cell>
          <cell r="D155">
            <v>28620</v>
          </cell>
          <cell r="E155">
            <v>90</v>
          </cell>
          <cell r="F155">
            <v>4719.23578</v>
          </cell>
          <cell r="G155">
            <v>14.70027</v>
          </cell>
          <cell r="H155" t="str">
            <v>FAC</v>
          </cell>
        </row>
        <row r="156">
          <cell r="B156" t="str">
            <v>132.01E</v>
          </cell>
          <cell r="C156" t="str">
            <v>OML 58 CD 21</v>
          </cell>
          <cell r="D156">
            <v>28620</v>
          </cell>
          <cell r="E156">
            <v>90</v>
          </cell>
          <cell r="F156">
            <v>29038.162739999996</v>
          </cell>
          <cell r="G156">
            <v>508</v>
          </cell>
          <cell r="H156" t="str">
            <v>FAC</v>
          </cell>
        </row>
        <row r="157">
          <cell r="B157" t="str">
            <v>132.01F</v>
          </cell>
          <cell r="C157" t="str">
            <v xml:space="preserve">OML 58 Obagi/Ibewa/Erema </v>
          </cell>
          <cell r="D157">
            <v>57120</v>
          </cell>
          <cell r="E157">
            <v>980</v>
          </cell>
          <cell r="F157">
            <v>5866</v>
          </cell>
          <cell r="G157">
            <v>96</v>
          </cell>
          <cell r="H157" t="str">
            <v>FAC</v>
          </cell>
        </row>
        <row r="158">
          <cell r="B158" t="str">
            <v>132.03A</v>
          </cell>
          <cell r="C158" t="str">
            <v>OML 102 Ofon Phase 2 Basic Engineering</v>
          </cell>
          <cell r="D158">
            <v>612000</v>
          </cell>
          <cell r="E158">
            <v>15500</v>
          </cell>
          <cell r="F158">
            <v>137743.27207000001</v>
          </cell>
          <cell r="G158">
            <v>17813.05701</v>
          </cell>
          <cell r="H158" t="str">
            <v>FAC</v>
          </cell>
        </row>
        <row r="159">
          <cell r="B159" t="str">
            <v>132.03AA</v>
          </cell>
          <cell r="C159" t="str">
            <v>OML100 Upgrade &amp; Edikan Water Injection</v>
          </cell>
          <cell r="D159">
            <v>204000</v>
          </cell>
          <cell r="E159">
            <v>18500</v>
          </cell>
          <cell r="F159">
            <v>19450</v>
          </cell>
          <cell r="G159">
            <v>1826</v>
          </cell>
          <cell r="H159" t="str">
            <v>FAC</v>
          </cell>
        </row>
        <row r="160">
          <cell r="B160" t="str">
            <v>132.03AC</v>
          </cell>
          <cell r="C160" t="str">
            <v>OML100 Nkarika Development Basic Engineering</v>
          </cell>
          <cell r="D160">
            <v>408</v>
          </cell>
          <cell r="E160">
            <v>7</v>
          </cell>
          <cell r="F160">
            <v>64</v>
          </cell>
          <cell r="G160">
            <v>3</v>
          </cell>
          <cell r="H160" t="str">
            <v>FAC</v>
          </cell>
        </row>
        <row r="161">
          <cell r="B161" t="str">
            <v>132.03CA</v>
          </cell>
          <cell r="C161" t="str">
            <v>OML 58 Upgrade BE/LLI</v>
          </cell>
          <cell r="D161">
            <v>316800</v>
          </cell>
          <cell r="E161">
            <v>5600</v>
          </cell>
          <cell r="F161">
            <v>26400</v>
          </cell>
          <cell r="G161">
            <v>485</v>
          </cell>
          <cell r="H161" t="str">
            <v>FAC</v>
          </cell>
        </row>
        <row r="162">
          <cell r="B162" t="str">
            <v>132.03CB</v>
          </cell>
          <cell r="C162" t="str">
            <v>OML 58 Alternative Export Line BE/LLI</v>
          </cell>
          <cell r="D162">
            <v>132000</v>
          </cell>
          <cell r="E162">
            <v>2800</v>
          </cell>
          <cell r="F162">
            <v>14200</v>
          </cell>
          <cell r="G162">
            <v>248</v>
          </cell>
          <cell r="H162" t="str">
            <v>FAC</v>
          </cell>
        </row>
        <row r="163">
          <cell r="B163" t="str">
            <v>132.03CC</v>
          </cell>
          <cell r="C163" t="str">
            <v>OML58 Land acquisition, roads, fencing, survey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 t="str">
            <v>FAC</v>
          </cell>
        </row>
        <row r="164">
          <cell r="B164" t="str">
            <v>132.03CCA</v>
          </cell>
          <cell r="C164" t="str">
            <v>Obagi Upgrade - Road Construction (preliminaries)</v>
          </cell>
          <cell r="D164">
            <v>184000</v>
          </cell>
          <cell r="E164">
            <v>0</v>
          </cell>
          <cell r="F164">
            <v>19066</v>
          </cell>
          <cell r="G164">
            <v>0</v>
          </cell>
          <cell r="H164" t="str">
            <v>FAC</v>
          </cell>
        </row>
        <row r="165">
          <cell r="B165" t="str">
            <v>132.03CCB</v>
          </cell>
          <cell r="C165" t="str">
            <v>Obagi Upgrade - Fence Construction</v>
          </cell>
          <cell r="D165">
            <v>128100</v>
          </cell>
          <cell r="E165">
            <v>0</v>
          </cell>
          <cell r="F165">
            <v>12755</v>
          </cell>
          <cell r="G165">
            <v>0</v>
          </cell>
          <cell r="H165" t="str">
            <v>FAC</v>
          </cell>
        </row>
        <row r="166">
          <cell r="B166" t="str">
            <v>132.05A</v>
          </cell>
          <cell r="C166" t="str">
            <v>OML 58 Obagi Helipad</v>
          </cell>
          <cell r="D166">
            <v>10600</v>
          </cell>
          <cell r="F166">
            <v>986</v>
          </cell>
          <cell r="G166">
            <v>0</v>
          </cell>
          <cell r="H166" t="str">
            <v>FAC</v>
          </cell>
        </row>
        <row r="167">
          <cell r="B167" t="str">
            <v>132.05AA</v>
          </cell>
          <cell r="C167" t="str">
            <v>OML 100 Boat landing Afia/Ime (3)</v>
          </cell>
          <cell r="D167">
            <v>19992</v>
          </cell>
          <cell r="E167">
            <v>63</v>
          </cell>
          <cell r="F167">
            <v>1800</v>
          </cell>
          <cell r="G167">
            <v>5</v>
          </cell>
          <cell r="H167" t="str">
            <v>FAC</v>
          </cell>
        </row>
        <row r="168">
          <cell r="B168" t="str">
            <v>132.05AB</v>
          </cell>
          <cell r="C168" t="str">
            <v>OML 100 Control Room ODP Refurbishment</v>
          </cell>
          <cell r="D168">
            <v>2448</v>
          </cell>
          <cell r="E168">
            <v>42</v>
          </cell>
          <cell r="F168">
            <v>691.69659999999999</v>
          </cell>
          <cell r="G168">
            <v>190</v>
          </cell>
          <cell r="H168" t="str">
            <v>FAC</v>
          </cell>
        </row>
        <row r="169">
          <cell r="B169" t="str">
            <v>132.05AC</v>
          </cell>
          <cell r="C169" t="str">
            <v>OML 100 DCS &amp; PLC callout contract</v>
          </cell>
          <cell r="D169">
            <v>4080</v>
          </cell>
          <cell r="E169">
            <v>70</v>
          </cell>
          <cell r="F169">
            <v>340</v>
          </cell>
          <cell r="G169">
            <v>115</v>
          </cell>
          <cell r="H169" t="str">
            <v>FAC</v>
          </cell>
        </row>
        <row r="170">
          <cell r="B170" t="str">
            <v>132.05AD</v>
          </cell>
          <cell r="C170" t="str">
            <v>OML 100 DCS Upgrading</v>
          </cell>
          <cell r="D170">
            <v>14280</v>
          </cell>
          <cell r="E170">
            <v>195</v>
          </cell>
          <cell r="F170">
            <v>1190</v>
          </cell>
          <cell r="G170">
            <v>16</v>
          </cell>
          <cell r="H170" t="str">
            <v>FAC</v>
          </cell>
        </row>
        <row r="171">
          <cell r="B171" t="str">
            <v>132.05AE</v>
          </cell>
          <cell r="C171" t="str">
            <v>OML 100 ESDV replacement revamping</v>
          </cell>
          <cell r="D171">
            <v>6120</v>
          </cell>
          <cell r="E171">
            <v>205</v>
          </cell>
          <cell r="F171">
            <v>510</v>
          </cell>
          <cell r="G171">
            <v>96</v>
          </cell>
          <cell r="H171" t="str">
            <v>FAC</v>
          </cell>
        </row>
        <row r="172">
          <cell r="B172" t="str">
            <v>132.05AF</v>
          </cell>
          <cell r="C172" t="str">
            <v>OML 100 IMD New wells gas lift lines</v>
          </cell>
          <cell r="D172">
            <v>16320</v>
          </cell>
          <cell r="E172">
            <v>280</v>
          </cell>
          <cell r="F172">
            <v>1360</v>
          </cell>
          <cell r="G172">
            <v>27</v>
          </cell>
          <cell r="H172" t="str">
            <v>FAC</v>
          </cell>
        </row>
        <row r="173">
          <cell r="B173" t="str">
            <v>132.05AG</v>
          </cell>
          <cell r="C173" t="str">
            <v>OML 100 Installation of Automatic Sampler on test separators</v>
          </cell>
          <cell r="D173">
            <v>7616</v>
          </cell>
          <cell r="E173">
            <v>84</v>
          </cell>
          <cell r="F173">
            <v>635</v>
          </cell>
          <cell r="G173">
            <v>15</v>
          </cell>
          <cell r="H173" t="str">
            <v>FAC</v>
          </cell>
        </row>
        <row r="174">
          <cell r="B174" t="str">
            <v>132.05AH</v>
          </cell>
          <cell r="C174" t="str">
            <v>OML 100 Intrumentation Improv.</v>
          </cell>
          <cell r="D174">
            <v>2040</v>
          </cell>
          <cell r="E174">
            <v>35</v>
          </cell>
          <cell r="F174">
            <v>170</v>
          </cell>
          <cell r="G174">
            <v>3</v>
          </cell>
          <cell r="H174" t="str">
            <v>FAC</v>
          </cell>
        </row>
        <row r="175">
          <cell r="B175" t="str">
            <v>132.05AI</v>
          </cell>
          <cell r="C175" t="str">
            <v>OML 100 Minor Works</v>
          </cell>
          <cell r="E175">
            <v>0</v>
          </cell>
          <cell r="F175">
            <v>8843.4534800000001</v>
          </cell>
          <cell r="G175">
            <v>49</v>
          </cell>
          <cell r="H175" t="str">
            <v>FAC</v>
          </cell>
        </row>
        <row r="176">
          <cell r="B176" t="str">
            <v>132.05AJ</v>
          </cell>
          <cell r="C176" t="str">
            <v>OML 100 ODP Amenam fuel gas connection</v>
          </cell>
          <cell r="D176">
            <v>3264</v>
          </cell>
          <cell r="E176">
            <v>56</v>
          </cell>
          <cell r="F176">
            <v>272</v>
          </cell>
          <cell r="G176">
            <v>5</v>
          </cell>
          <cell r="H176" t="str">
            <v>FAC</v>
          </cell>
        </row>
        <row r="177">
          <cell r="B177" t="str">
            <v>132.05AK</v>
          </cell>
          <cell r="C177" t="str">
            <v>OML 100 ODP ESD reliability improvement</v>
          </cell>
          <cell r="D177">
            <v>16320</v>
          </cell>
          <cell r="E177">
            <v>130</v>
          </cell>
          <cell r="F177">
            <v>1360</v>
          </cell>
          <cell r="G177">
            <v>11</v>
          </cell>
          <cell r="H177" t="str">
            <v>FAC</v>
          </cell>
        </row>
        <row r="178">
          <cell r="B178" t="str">
            <v>132.05AL</v>
          </cell>
          <cell r="C178" t="str">
            <v>OML 100 PSV Discharge, Fresh Water Tank, Chlorination</v>
          </cell>
          <cell r="D178">
            <v>4080</v>
          </cell>
          <cell r="E178">
            <v>70</v>
          </cell>
          <cell r="F178">
            <v>340</v>
          </cell>
          <cell r="G178">
            <v>6</v>
          </cell>
          <cell r="H178" t="str">
            <v>FAC</v>
          </cell>
        </row>
        <row r="179">
          <cell r="B179" t="str">
            <v>132.05AM</v>
          </cell>
          <cell r="C179" t="str">
            <v>OML 100 Satellite fifi reliability</v>
          </cell>
          <cell r="D179">
            <v>2040</v>
          </cell>
          <cell r="E179">
            <v>35</v>
          </cell>
          <cell r="F179">
            <v>170</v>
          </cell>
          <cell r="G179">
            <v>3</v>
          </cell>
          <cell r="H179" t="str">
            <v>FAC</v>
          </cell>
        </row>
        <row r="180">
          <cell r="B180" t="str">
            <v>132.05AN</v>
          </cell>
          <cell r="C180" t="str">
            <v>OML 100 Technical piping review</v>
          </cell>
          <cell r="D180">
            <v>3672</v>
          </cell>
          <cell r="E180">
            <v>63</v>
          </cell>
          <cell r="F180">
            <v>428</v>
          </cell>
          <cell r="G180">
            <v>5</v>
          </cell>
          <cell r="H180" t="str">
            <v>FAC</v>
          </cell>
        </row>
        <row r="181">
          <cell r="B181" t="str">
            <v>132.05AO</v>
          </cell>
          <cell r="C181" t="str">
            <v>OML 100 Water Treatment Upgrade</v>
          </cell>
          <cell r="D181">
            <v>2040</v>
          </cell>
          <cell r="E181">
            <v>35</v>
          </cell>
          <cell r="F181">
            <v>170</v>
          </cell>
          <cell r="G181">
            <v>3</v>
          </cell>
          <cell r="H181" t="str">
            <v>FAC</v>
          </cell>
        </row>
        <row r="182">
          <cell r="B182" t="str">
            <v>132.05AP</v>
          </cell>
          <cell r="C182" t="str">
            <v>OML 102 Antiscale and bioxyde injection</v>
          </cell>
          <cell r="D182">
            <v>4080</v>
          </cell>
          <cell r="E182">
            <v>70</v>
          </cell>
          <cell r="F182">
            <v>340</v>
          </cell>
          <cell r="G182">
            <v>6</v>
          </cell>
          <cell r="H182" t="str">
            <v>FAC</v>
          </cell>
        </row>
        <row r="183">
          <cell r="B183" t="str">
            <v>132.05AQ</v>
          </cell>
          <cell r="C183" t="str">
            <v>OML 102 Boat landing (4)</v>
          </cell>
          <cell r="D183">
            <v>26656</v>
          </cell>
          <cell r="E183">
            <v>84</v>
          </cell>
          <cell r="F183">
            <v>2221</v>
          </cell>
          <cell r="G183">
            <v>9</v>
          </cell>
          <cell r="H183" t="str">
            <v>FAC</v>
          </cell>
        </row>
        <row r="184">
          <cell r="B184" t="str">
            <v>132.05AR</v>
          </cell>
          <cell r="C184" t="str">
            <v>OML 102 DCS &amp; PLC Callout contract</v>
          </cell>
          <cell r="D184">
            <v>2040</v>
          </cell>
          <cell r="E184">
            <v>35</v>
          </cell>
          <cell r="F184">
            <v>374</v>
          </cell>
          <cell r="G184">
            <v>82</v>
          </cell>
          <cell r="H184" t="str">
            <v>FAC</v>
          </cell>
        </row>
        <row r="185">
          <cell r="B185" t="str">
            <v>132.05AS</v>
          </cell>
          <cell r="C185" t="str">
            <v>OML 102 Fuel quality improve</v>
          </cell>
          <cell r="D185">
            <v>2040</v>
          </cell>
          <cell r="E185">
            <v>35</v>
          </cell>
          <cell r="F185">
            <v>170</v>
          </cell>
          <cell r="G185">
            <v>3</v>
          </cell>
          <cell r="H185" t="str">
            <v>FAC</v>
          </cell>
        </row>
        <row r="186">
          <cell r="B186" t="str">
            <v>132.05AT</v>
          </cell>
          <cell r="C186" t="str">
            <v>OML 102 Minor Works</v>
          </cell>
          <cell r="F186">
            <v>0</v>
          </cell>
          <cell r="G186">
            <v>0</v>
          </cell>
          <cell r="H186" t="str">
            <v>FAC</v>
          </cell>
        </row>
        <row r="187">
          <cell r="B187" t="str">
            <v>132.05AU</v>
          </cell>
          <cell r="C187" t="str">
            <v>OML 102 PSV Discharge, Fresh Water Tank, Chlorination</v>
          </cell>
          <cell r="D187">
            <v>4080</v>
          </cell>
          <cell r="E187">
            <v>70</v>
          </cell>
          <cell r="F187">
            <v>398</v>
          </cell>
          <cell r="G187">
            <v>5</v>
          </cell>
          <cell r="H187" t="str">
            <v>FAC</v>
          </cell>
        </row>
        <row r="188">
          <cell r="B188" t="str">
            <v>132.05AV</v>
          </cell>
          <cell r="C188" t="str">
            <v>FSO Unity Turbine replacement /Maintenance</v>
          </cell>
          <cell r="E188">
            <v>600</v>
          </cell>
          <cell r="F188">
            <v>0</v>
          </cell>
          <cell r="G188">
            <v>172</v>
          </cell>
          <cell r="H188" t="str">
            <v>FAC</v>
          </cell>
        </row>
        <row r="189">
          <cell r="B189" t="str">
            <v>132.05AW</v>
          </cell>
          <cell r="C189" t="str">
            <v>OML 57 MINOR WORKS</v>
          </cell>
          <cell r="F189">
            <v>21.34976</v>
          </cell>
          <cell r="G189">
            <v>0.84483000000000008</v>
          </cell>
          <cell r="H189" t="str">
            <v>FAC</v>
          </cell>
        </row>
        <row r="190">
          <cell r="B190" t="str">
            <v>132.05AX</v>
          </cell>
          <cell r="C190" t="str">
            <v>OML 102 SOLAR TURBIN</v>
          </cell>
          <cell r="F190">
            <v>0</v>
          </cell>
          <cell r="G190">
            <v>0</v>
          </cell>
          <cell r="H190" t="str">
            <v>FAC</v>
          </cell>
        </row>
        <row r="191">
          <cell r="B191" t="str">
            <v>132.05AY</v>
          </cell>
          <cell r="C191" t="str">
            <v>OML 58 ALSTOM TOOL P</v>
          </cell>
          <cell r="F191">
            <v>386.23515000000003</v>
          </cell>
          <cell r="G191">
            <v>7.7973800000000004</v>
          </cell>
          <cell r="H191" t="str">
            <v>FAC</v>
          </cell>
        </row>
        <row r="192">
          <cell r="B192" t="str">
            <v>132.05AZ</v>
          </cell>
          <cell r="C192" t="str">
            <v>OML 58  OBAGI PETROL</v>
          </cell>
          <cell r="F192">
            <v>0</v>
          </cell>
          <cell r="G192">
            <v>-109.87603</v>
          </cell>
          <cell r="H192" t="str">
            <v>FAC</v>
          </cell>
        </row>
        <row r="193">
          <cell r="B193" t="str">
            <v>132.05B</v>
          </cell>
          <cell r="C193" t="str">
            <v>OML 58  Survey Co-ordinates Harmonization</v>
          </cell>
          <cell r="D193">
            <v>15000</v>
          </cell>
          <cell r="E193">
            <v>30</v>
          </cell>
          <cell r="F193">
            <v>10891</v>
          </cell>
          <cell r="G193">
            <v>74</v>
          </cell>
          <cell r="H193" t="str">
            <v>FAC</v>
          </cell>
        </row>
        <row r="194">
          <cell r="B194" t="str">
            <v>132.05BA</v>
          </cell>
          <cell r="C194" t="str">
            <v>OML 100 TRANSFORMER</v>
          </cell>
          <cell r="F194">
            <v>380.22045000000003</v>
          </cell>
          <cell r="G194">
            <v>101.27605</v>
          </cell>
          <cell r="H194" t="str">
            <v>FAC</v>
          </cell>
        </row>
        <row r="195">
          <cell r="B195" t="str">
            <v>132.05C</v>
          </cell>
          <cell r="C195" t="str">
            <v>OML 58 Control Room Revamping</v>
          </cell>
          <cell r="D195">
            <v>16320</v>
          </cell>
          <cell r="E195">
            <v>280</v>
          </cell>
          <cell r="F195">
            <v>17124.055609999999</v>
          </cell>
          <cell r="G195">
            <v>189.52695</v>
          </cell>
          <cell r="H195" t="str">
            <v>FAC</v>
          </cell>
        </row>
        <row r="196">
          <cell r="B196" t="str">
            <v>132.05D</v>
          </cell>
          <cell r="C196" t="str">
            <v>OML 58 DCS &amp; PLC Call Out Contract</v>
          </cell>
          <cell r="E196">
            <v>50</v>
          </cell>
          <cell r="F196">
            <v>626</v>
          </cell>
          <cell r="G196">
            <v>4</v>
          </cell>
          <cell r="H196" t="str">
            <v>FAC</v>
          </cell>
        </row>
        <row r="197">
          <cell r="B197" t="str">
            <v>132.05E</v>
          </cell>
          <cell r="C197" t="str">
            <v>OML 58 Double block and bleed system</v>
          </cell>
          <cell r="D197">
            <v>3264</v>
          </cell>
          <cell r="E197">
            <v>76</v>
          </cell>
          <cell r="F197">
            <v>272</v>
          </cell>
          <cell r="G197">
            <v>6</v>
          </cell>
          <cell r="H197" t="str">
            <v>FAC</v>
          </cell>
        </row>
        <row r="198">
          <cell r="B198" t="str">
            <v>132.05F</v>
          </cell>
          <cell r="C198" t="str">
            <v>OML 58 External lighting improv at Ogbogu</v>
          </cell>
          <cell r="D198">
            <v>6800</v>
          </cell>
          <cell r="E198">
            <v>0</v>
          </cell>
          <cell r="F198">
            <v>567</v>
          </cell>
          <cell r="G198">
            <v>0</v>
          </cell>
          <cell r="H198" t="str">
            <v>FAC</v>
          </cell>
        </row>
        <row r="199">
          <cell r="B199" t="str">
            <v>132.05G</v>
          </cell>
          <cell r="C199" t="str">
            <v xml:space="preserve">OML 58 Fifi Network Revamping </v>
          </cell>
          <cell r="D199">
            <v>12240</v>
          </cell>
          <cell r="E199">
            <v>210</v>
          </cell>
          <cell r="F199">
            <v>49155</v>
          </cell>
          <cell r="G199">
            <v>879</v>
          </cell>
          <cell r="H199" t="str">
            <v>FAC</v>
          </cell>
        </row>
        <row r="200">
          <cell r="B200" t="str">
            <v>132.05H</v>
          </cell>
          <cell r="C200" t="str">
            <v>OML 58 Flow metering</v>
          </cell>
          <cell r="E200">
            <v>100</v>
          </cell>
          <cell r="F200">
            <v>0</v>
          </cell>
          <cell r="G200">
            <v>8</v>
          </cell>
          <cell r="H200" t="str">
            <v>FAC</v>
          </cell>
        </row>
        <row r="201">
          <cell r="B201" t="str">
            <v>132.05I</v>
          </cell>
          <cell r="C201" t="str">
            <v>OML 58 Flowline OPPS</v>
          </cell>
          <cell r="D201">
            <v>2448</v>
          </cell>
          <cell r="E201">
            <v>42</v>
          </cell>
          <cell r="F201">
            <v>859.95</v>
          </cell>
          <cell r="G201">
            <v>653</v>
          </cell>
          <cell r="H201" t="str">
            <v>FAC</v>
          </cell>
        </row>
        <row r="202">
          <cell r="B202" t="str">
            <v>132.05J</v>
          </cell>
          <cell r="C202" t="str">
            <v>OML 58 Flowmeter Calibration</v>
          </cell>
          <cell r="D202">
            <v>6800</v>
          </cell>
          <cell r="E202">
            <v>0</v>
          </cell>
          <cell r="F202">
            <v>567</v>
          </cell>
          <cell r="G202">
            <v>0</v>
          </cell>
          <cell r="H202" t="str">
            <v>FAC</v>
          </cell>
        </row>
        <row r="203">
          <cell r="B203" t="str">
            <v>132.05K</v>
          </cell>
          <cell r="C203" t="str">
            <v>OML 58 Gas engine ignition revamping</v>
          </cell>
          <cell r="D203">
            <v>8160</v>
          </cell>
          <cell r="E203">
            <v>140</v>
          </cell>
          <cell r="F203">
            <v>680</v>
          </cell>
          <cell r="G203">
            <v>190</v>
          </cell>
          <cell r="H203" t="str">
            <v>FAC</v>
          </cell>
        </row>
        <row r="204">
          <cell r="B204" t="str">
            <v>132.05L</v>
          </cell>
          <cell r="C204" t="str">
            <v xml:space="preserve">OML 58 Gas Instrum </v>
          </cell>
          <cell r="D204">
            <v>6800</v>
          </cell>
          <cell r="E204">
            <v>50</v>
          </cell>
          <cell r="F204">
            <v>567</v>
          </cell>
          <cell r="G204">
            <v>8</v>
          </cell>
          <cell r="H204" t="str">
            <v>FAC</v>
          </cell>
        </row>
        <row r="205">
          <cell r="B205" t="str">
            <v>132.05M</v>
          </cell>
          <cell r="C205" t="str">
            <v>OML 58 Minor Works</v>
          </cell>
          <cell r="E205">
            <v>0</v>
          </cell>
          <cell r="F205">
            <v>3755</v>
          </cell>
          <cell r="G205">
            <v>0</v>
          </cell>
          <cell r="H205" t="str">
            <v>FAC</v>
          </cell>
        </row>
        <row r="206">
          <cell r="B206" t="str">
            <v>132.05O</v>
          </cell>
          <cell r="C206" t="str">
            <v>OML 58 New Mopol Camp</v>
          </cell>
          <cell r="D206">
            <v>9851</v>
          </cell>
          <cell r="E206">
            <v>0</v>
          </cell>
          <cell r="F206">
            <v>821</v>
          </cell>
          <cell r="G206">
            <v>0</v>
          </cell>
          <cell r="H206" t="str">
            <v>FAC</v>
          </cell>
        </row>
        <row r="207">
          <cell r="B207" t="str">
            <v>132.05P</v>
          </cell>
          <cell r="C207" t="str">
            <v>OML 58 New Water Injection Pump</v>
          </cell>
          <cell r="D207">
            <v>16500</v>
          </cell>
          <cell r="E207">
            <v>716</v>
          </cell>
          <cell r="F207">
            <v>1870</v>
          </cell>
          <cell r="G207">
            <v>60</v>
          </cell>
          <cell r="H207" t="str">
            <v>FAC</v>
          </cell>
        </row>
        <row r="208">
          <cell r="B208" t="str">
            <v>132.05Q</v>
          </cell>
          <cell r="C208" t="str">
            <v>OML 58 Obagi Camp access control system</v>
          </cell>
          <cell r="D208">
            <v>4080</v>
          </cell>
          <cell r="E208">
            <v>110</v>
          </cell>
          <cell r="F208">
            <v>839</v>
          </cell>
          <cell r="G208">
            <v>24</v>
          </cell>
          <cell r="H208" t="str">
            <v>FAC</v>
          </cell>
        </row>
        <row r="209">
          <cell r="B209" t="str">
            <v>132.05R</v>
          </cell>
          <cell r="C209" t="str">
            <v>OML 58 Obite/Ibewa Security Structure</v>
          </cell>
          <cell r="D209">
            <v>8160</v>
          </cell>
          <cell r="E209">
            <v>140</v>
          </cell>
          <cell r="F209">
            <v>680</v>
          </cell>
          <cell r="G209">
            <v>12</v>
          </cell>
          <cell r="H209" t="str">
            <v>FAC</v>
          </cell>
        </row>
        <row r="210">
          <cell r="B210" t="str">
            <v>132.05S</v>
          </cell>
          <cell r="C210" t="str">
            <v>OML 58 Ogbogu chemicals storage relocation</v>
          </cell>
          <cell r="D210">
            <v>25840</v>
          </cell>
          <cell r="F210">
            <v>2153</v>
          </cell>
          <cell r="G210">
            <v>0</v>
          </cell>
          <cell r="H210" t="str">
            <v>FAC</v>
          </cell>
        </row>
        <row r="211">
          <cell r="B211" t="str">
            <v>132.05T</v>
          </cell>
          <cell r="C211" t="str">
            <v>OML 58 Ogbogu flowstation API revamping</v>
          </cell>
          <cell r="D211">
            <v>0</v>
          </cell>
          <cell r="F211">
            <v>53</v>
          </cell>
          <cell r="G211">
            <v>1</v>
          </cell>
          <cell r="H211" t="str">
            <v>FAC</v>
          </cell>
        </row>
        <row r="212">
          <cell r="B212" t="str">
            <v>132.05U</v>
          </cell>
          <cell r="C212" t="str">
            <v>OML 58 Ogbogu pavement</v>
          </cell>
          <cell r="D212">
            <v>6800</v>
          </cell>
          <cell r="F212">
            <v>567</v>
          </cell>
          <cell r="G212">
            <v>0</v>
          </cell>
          <cell r="H212" t="str">
            <v>FAC</v>
          </cell>
        </row>
        <row r="213">
          <cell r="B213" t="str">
            <v>132.05V</v>
          </cell>
          <cell r="C213" t="str">
            <v>OML 58 Pipe wash and safety shave</v>
          </cell>
          <cell r="D213">
            <v>4080</v>
          </cell>
          <cell r="E213">
            <v>70</v>
          </cell>
          <cell r="F213">
            <v>340</v>
          </cell>
          <cell r="G213">
            <v>6</v>
          </cell>
          <cell r="H213" t="str">
            <v>FAC</v>
          </cell>
        </row>
        <row r="214">
          <cell r="B214" t="str">
            <v>132.05W</v>
          </cell>
          <cell r="C214" t="str">
            <v>OML 58 Restaurant HVAC System revamping</v>
          </cell>
          <cell r="D214">
            <v>2040</v>
          </cell>
          <cell r="E214">
            <v>35</v>
          </cell>
          <cell r="F214">
            <v>170</v>
          </cell>
          <cell r="G214">
            <v>3</v>
          </cell>
          <cell r="H214" t="str">
            <v>FAC</v>
          </cell>
        </row>
        <row r="215">
          <cell r="B215" t="str">
            <v>132.05X</v>
          </cell>
          <cell r="C215" t="str">
            <v>OML 58 Wash tank modif</v>
          </cell>
          <cell r="D215">
            <v>2040</v>
          </cell>
          <cell r="E215">
            <v>35</v>
          </cell>
          <cell r="F215">
            <v>170</v>
          </cell>
          <cell r="G215">
            <v>3</v>
          </cell>
          <cell r="H215" t="str">
            <v>FAC</v>
          </cell>
        </row>
        <row r="216">
          <cell r="B216" t="str">
            <v>132.05Y</v>
          </cell>
          <cell r="C216" t="str">
            <v>OML 58 Field view software</v>
          </cell>
          <cell r="D216">
            <v>5576</v>
          </cell>
          <cell r="E216">
            <v>9</v>
          </cell>
          <cell r="F216">
            <v>465</v>
          </cell>
          <cell r="G216">
            <v>1</v>
          </cell>
          <cell r="H216" t="str">
            <v>FAC</v>
          </cell>
        </row>
        <row r="217">
          <cell r="B217" t="str">
            <v>132.05Z</v>
          </cell>
          <cell r="C217" t="str">
            <v>FSO New TV System</v>
          </cell>
          <cell r="D217">
            <v>0</v>
          </cell>
          <cell r="E217">
            <v>50</v>
          </cell>
          <cell r="F217">
            <v>0</v>
          </cell>
          <cell r="G217">
            <v>4</v>
          </cell>
          <cell r="H217" t="str">
            <v>FAC</v>
          </cell>
        </row>
        <row r="218">
          <cell r="B218" t="str">
            <v>132.10A</v>
          </cell>
          <cell r="C218" t="str">
            <v>OML102 Ofon Complementary Development</v>
          </cell>
          <cell r="D218">
            <v>5440</v>
          </cell>
          <cell r="E218">
            <v>360</v>
          </cell>
          <cell r="F218">
            <v>784</v>
          </cell>
          <cell r="G218">
            <v>255</v>
          </cell>
          <cell r="H218" t="str">
            <v>FAC</v>
          </cell>
        </row>
        <row r="219">
          <cell r="B219" t="str">
            <v>132.10B</v>
          </cell>
          <cell r="C219" t="str">
            <v>OML 58 Engineering Studies</v>
          </cell>
          <cell r="D219">
            <v>8160</v>
          </cell>
          <cell r="E219">
            <v>1140</v>
          </cell>
          <cell r="F219">
            <v>3743</v>
          </cell>
          <cell r="G219">
            <v>637.94650000000001</v>
          </cell>
          <cell r="H219" t="str">
            <v>FAC</v>
          </cell>
        </row>
        <row r="220">
          <cell r="B220" t="str">
            <v>132.10C</v>
          </cell>
          <cell r="C220" t="str">
            <v>OML 100 Complimentary Dev. Studies</v>
          </cell>
          <cell r="D220">
            <v>27200</v>
          </cell>
          <cell r="E220">
            <v>1800</v>
          </cell>
          <cell r="F220">
            <v>2894</v>
          </cell>
          <cell r="G220">
            <v>3072</v>
          </cell>
          <cell r="H220" t="str">
            <v>FAC</v>
          </cell>
        </row>
        <row r="221">
          <cell r="B221" t="str">
            <v>132.10D</v>
          </cell>
          <cell r="C221" t="str">
            <v>General Development Studies</v>
          </cell>
          <cell r="D221">
            <v>0</v>
          </cell>
          <cell r="E221">
            <v>0</v>
          </cell>
          <cell r="F221">
            <v>0</v>
          </cell>
          <cell r="G221">
            <v>677</v>
          </cell>
          <cell r="H221" t="str">
            <v>FAC</v>
          </cell>
        </row>
        <row r="222">
          <cell r="B222" t="str">
            <v>132.10E</v>
          </cell>
          <cell r="C222" t="str">
            <v>NNPC/DPR Participation Dev  Studies</v>
          </cell>
          <cell r="D222">
            <v>2720</v>
          </cell>
          <cell r="E222">
            <v>180</v>
          </cell>
          <cell r="F222">
            <v>227</v>
          </cell>
          <cell r="G222">
            <v>18</v>
          </cell>
          <cell r="H222" t="str">
            <v>FAC</v>
          </cell>
        </row>
        <row r="223">
          <cell r="B223" t="str">
            <v>132.10F</v>
          </cell>
          <cell r="C223" t="str">
            <v>OML 57 Development Studies</v>
          </cell>
          <cell r="F223">
            <v>0</v>
          </cell>
          <cell r="G223">
            <v>0</v>
          </cell>
          <cell r="H223" t="str">
            <v>FAC</v>
          </cell>
        </row>
        <row r="224">
          <cell r="B224" t="str">
            <v>132.10G</v>
          </cell>
          <cell r="C224" t="str">
            <v>OML 99 Engineering studies</v>
          </cell>
          <cell r="F224">
            <v>0</v>
          </cell>
          <cell r="G224">
            <v>-8.9640799999999992</v>
          </cell>
          <cell r="H224" t="str">
            <v>FAC</v>
          </cell>
        </row>
        <row r="225">
          <cell r="B225" t="str">
            <v>132.11A</v>
          </cell>
          <cell r="C225" t="str">
            <v>Flowlines</v>
          </cell>
          <cell r="D225">
            <v>7149</v>
          </cell>
          <cell r="E225">
            <v>63</v>
          </cell>
          <cell r="F225">
            <v>615</v>
          </cell>
          <cell r="G225">
            <v>8</v>
          </cell>
          <cell r="H225" t="str">
            <v>FAC</v>
          </cell>
        </row>
        <row r="226">
          <cell r="B226" t="str">
            <v>132.11B</v>
          </cell>
          <cell r="C226" t="str">
            <v>Gathering Station</v>
          </cell>
          <cell r="D226">
            <v>78865</v>
          </cell>
          <cell r="E226">
            <v>2120</v>
          </cell>
          <cell r="F226">
            <v>6572</v>
          </cell>
          <cell r="G226">
            <v>177</v>
          </cell>
          <cell r="H226" t="str">
            <v>FAC</v>
          </cell>
        </row>
        <row r="227">
          <cell r="B227" t="str">
            <v>132.11C</v>
          </cell>
          <cell r="C227" t="str">
            <v>Secondary Recovery System</v>
          </cell>
          <cell r="D227">
            <v>15830</v>
          </cell>
          <cell r="E227">
            <v>220</v>
          </cell>
          <cell r="F227">
            <v>1849</v>
          </cell>
          <cell r="G227">
            <v>29</v>
          </cell>
          <cell r="H227" t="str">
            <v>FAC</v>
          </cell>
        </row>
        <row r="228">
          <cell r="B228" t="str">
            <v>132.11D</v>
          </cell>
          <cell r="C228" t="str">
            <v>Engineering Studies</v>
          </cell>
          <cell r="D228">
            <v>2176</v>
          </cell>
          <cell r="E228">
            <v>224</v>
          </cell>
          <cell r="F228">
            <v>181</v>
          </cell>
          <cell r="G228">
            <v>19</v>
          </cell>
          <cell r="H228" t="str">
            <v>FAC</v>
          </cell>
        </row>
        <row r="229">
          <cell r="B229" t="str">
            <v>133.01A</v>
          </cell>
          <cell r="C229" t="str">
            <v>Flowline OML 58 OB X</v>
          </cell>
          <cell r="D229">
            <v>0</v>
          </cell>
          <cell r="E229">
            <v>900</v>
          </cell>
          <cell r="F229">
            <v>0</v>
          </cell>
          <cell r="G229">
            <v>226</v>
          </cell>
          <cell r="H229" t="str">
            <v>GAS</v>
          </cell>
        </row>
        <row r="230">
          <cell r="B230" t="str">
            <v>133.01B</v>
          </cell>
          <cell r="C230" t="str">
            <v>OBAGI 122 Claims</v>
          </cell>
          <cell r="E230">
            <v>600</v>
          </cell>
          <cell r="F230">
            <v>0</v>
          </cell>
          <cell r="G230">
            <v>124</v>
          </cell>
          <cell r="H230" t="str">
            <v>GAS</v>
          </cell>
        </row>
        <row r="231">
          <cell r="B231" t="str">
            <v>133.03A</v>
          </cell>
          <cell r="C231" t="str">
            <v>OML58 Ibewa PC Obite HP Pipeline</v>
          </cell>
          <cell r="E231">
            <v>1000</v>
          </cell>
          <cell r="F231">
            <v>9751.6741300000012</v>
          </cell>
          <cell r="G231">
            <v>704</v>
          </cell>
          <cell r="H231" t="str">
            <v>GAS</v>
          </cell>
        </row>
        <row r="232">
          <cell r="B232" t="str">
            <v>133.03B</v>
          </cell>
          <cell r="C232" t="str">
            <v>OML 58 Obite Debottlenecking</v>
          </cell>
          <cell r="D232">
            <v>237685</v>
          </cell>
          <cell r="E232">
            <v>8322</v>
          </cell>
          <cell r="F232">
            <v>20422</v>
          </cell>
          <cell r="G232">
            <v>2197</v>
          </cell>
          <cell r="H232" t="str">
            <v>GAS</v>
          </cell>
        </row>
        <row r="233">
          <cell r="B233" t="str">
            <v>133.03C</v>
          </cell>
          <cell r="C233" t="str">
            <v>OML 58 Upgrade BE/LLI</v>
          </cell>
          <cell r="E233">
            <v>8000</v>
          </cell>
          <cell r="F233">
            <v>2313</v>
          </cell>
          <cell r="G233">
            <v>681</v>
          </cell>
          <cell r="H233" t="str">
            <v>GAS</v>
          </cell>
        </row>
        <row r="234">
          <cell r="B234" t="str">
            <v>133.03D</v>
          </cell>
          <cell r="C234" t="str">
            <v>Independent Power Project (IPP) Implementation</v>
          </cell>
          <cell r="E234">
            <v>2000</v>
          </cell>
          <cell r="F234">
            <v>0</v>
          </cell>
          <cell r="G234">
            <v>189</v>
          </cell>
          <cell r="H234" t="str">
            <v>GAS</v>
          </cell>
        </row>
        <row r="235">
          <cell r="B235" t="str">
            <v>133.03E</v>
          </cell>
          <cell r="C235" t="str">
            <v>OML58 Obite-Ubeta-Bonny Gas line BE/LLI</v>
          </cell>
          <cell r="D235">
            <v>244800</v>
          </cell>
          <cell r="E235">
            <v>4200</v>
          </cell>
          <cell r="F235">
            <v>28474.196100000001</v>
          </cell>
          <cell r="G235">
            <v>746.09945999999991</v>
          </cell>
          <cell r="H235" t="str">
            <v>GAS</v>
          </cell>
        </row>
        <row r="236">
          <cell r="B236" t="str">
            <v>133.03F</v>
          </cell>
          <cell r="C236" t="str">
            <v>OML58 Land acquisition, roads, fencing, survey</v>
          </cell>
          <cell r="D236">
            <v>603634</v>
          </cell>
          <cell r="F236">
            <v>58302</v>
          </cell>
          <cell r="G236">
            <v>0</v>
          </cell>
          <cell r="H236" t="str">
            <v>GAS</v>
          </cell>
        </row>
        <row r="237">
          <cell r="B237" t="str">
            <v>133.03G</v>
          </cell>
          <cell r="C237" t="str">
            <v>Akpo / Amenam Pipeline</v>
          </cell>
          <cell r="D237">
            <v>817000</v>
          </cell>
          <cell r="E237">
            <v>14017</v>
          </cell>
          <cell r="F237">
            <v>79056</v>
          </cell>
          <cell r="G237">
            <v>1278</v>
          </cell>
          <cell r="H237" t="str">
            <v>GAS</v>
          </cell>
        </row>
        <row r="238">
          <cell r="B238" t="str">
            <v>133.G03A</v>
          </cell>
          <cell r="C238" t="str">
            <v>Contracts &amp; Studies</v>
          </cell>
          <cell r="D238">
            <v>0</v>
          </cell>
          <cell r="E238">
            <v>684</v>
          </cell>
          <cell r="F238">
            <v>0</v>
          </cell>
          <cell r="G238">
            <v>833.09805999999992</v>
          </cell>
          <cell r="H238" t="str">
            <v>GAS</v>
          </cell>
        </row>
        <row r="239">
          <cell r="B239" t="str">
            <v>133.G03B</v>
          </cell>
          <cell r="C239" t="str">
            <v>24" Gas Export Pipeline</v>
          </cell>
          <cell r="D239">
            <v>0</v>
          </cell>
          <cell r="E239">
            <v>45549</v>
          </cell>
          <cell r="F239">
            <v>165</v>
          </cell>
          <cell r="G239">
            <v>53260</v>
          </cell>
          <cell r="H239" t="str">
            <v>GAS</v>
          </cell>
        </row>
        <row r="240">
          <cell r="B240" t="str">
            <v>133.G03C</v>
          </cell>
          <cell r="C240" t="str">
            <v>Project Management</v>
          </cell>
          <cell r="D240">
            <v>0</v>
          </cell>
          <cell r="E240">
            <v>1790</v>
          </cell>
          <cell r="F240">
            <v>11133</v>
          </cell>
          <cell r="G240">
            <v>1033.8718100000001</v>
          </cell>
          <cell r="H240" t="str">
            <v>GAS</v>
          </cell>
        </row>
        <row r="241">
          <cell r="B241" t="str">
            <v>133.G03I</v>
          </cell>
          <cell r="C241" t="str">
            <v>JV Share of AKOGEP Gas Facilities</v>
          </cell>
          <cell r="D241">
            <v>0</v>
          </cell>
          <cell r="E241">
            <v>23647</v>
          </cell>
          <cell r="F241">
            <v>0</v>
          </cell>
          <cell r="G241">
            <v>32275</v>
          </cell>
          <cell r="H241" t="str">
            <v>GAS</v>
          </cell>
        </row>
        <row r="242">
          <cell r="B242" t="str">
            <v>133.G03D</v>
          </cell>
          <cell r="C242" t="str">
            <v>Sustainable Development</v>
          </cell>
          <cell r="D242">
            <v>54400</v>
          </cell>
          <cell r="E242">
            <v>0</v>
          </cell>
          <cell r="F242">
            <v>5322</v>
          </cell>
          <cell r="G242">
            <v>0</v>
          </cell>
          <cell r="H242" t="str">
            <v>GAS</v>
          </cell>
        </row>
        <row r="243">
          <cell r="B243" t="str">
            <v>133.G03E</v>
          </cell>
          <cell r="C243" t="str">
            <v>G&amp;A Expenses</v>
          </cell>
          <cell r="D243">
            <v>208007</v>
          </cell>
          <cell r="E243">
            <v>1076</v>
          </cell>
          <cell r="F243">
            <v>19022</v>
          </cell>
          <cell r="G243">
            <v>600.76634999999999</v>
          </cell>
          <cell r="H243" t="str">
            <v>GAS</v>
          </cell>
        </row>
        <row r="244">
          <cell r="B244" t="str">
            <v>133.G03F</v>
          </cell>
          <cell r="C244" t="str">
            <v>Custom Duties</v>
          </cell>
          <cell r="D244">
            <v>235266.4</v>
          </cell>
          <cell r="E244">
            <v>0</v>
          </cell>
          <cell r="F244">
            <v>24120</v>
          </cell>
          <cell r="G244">
            <v>0</v>
          </cell>
          <cell r="H244" t="str">
            <v>GAS</v>
          </cell>
        </row>
        <row r="245">
          <cell r="B245" t="str">
            <v>133.G03G</v>
          </cell>
          <cell r="C245" t="str">
            <v>Taxes</v>
          </cell>
          <cell r="D245">
            <v>5793.3280000000004</v>
          </cell>
          <cell r="E245">
            <v>1433.4</v>
          </cell>
          <cell r="F245">
            <v>584</v>
          </cell>
          <cell r="G245">
            <v>218</v>
          </cell>
          <cell r="H245" t="str">
            <v>GAS</v>
          </cell>
        </row>
        <row r="246">
          <cell r="B246" t="str">
            <v>133.G03H</v>
          </cell>
          <cell r="C246" t="str">
            <v>Bank Charges</v>
          </cell>
          <cell r="F246">
            <v>2482</v>
          </cell>
          <cell r="G246">
            <v>262.94791000000004</v>
          </cell>
        </row>
        <row r="247">
          <cell r="B247" t="str">
            <v>134.01A</v>
          </cell>
          <cell r="C247" t="str">
            <v>OML 57 Oil Spill Prevention Works</v>
          </cell>
          <cell r="F247">
            <v>0</v>
          </cell>
          <cell r="G247">
            <v>0</v>
          </cell>
          <cell r="H247" t="str">
            <v>FAC</v>
          </cell>
        </row>
        <row r="248">
          <cell r="B248" t="str">
            <v>134.01F</v>
          </cell>
          <cell r="C248" t="str">
            <v>OML 58 Stop program</v>
          </cell>
          <cell r="D248">
            <v>30000</v>
          </cell>
          <cell r="E248">
            <v>200</v>
          </cell>
          <cell r="F248">
            <v>2845</v>
          </cell>
          <cell r="G248">
            <v>24</v>
          </cell>
          <cell r="H248" t="str">
            <v>EPSD</v>
          </cell>
        </row>
        <row r="249">
          <cell r="B249" t="str">
            <v>134.01G</v>
          </cell>
          <cell r="C249" t="str">
            <v>OML 100 Abandonment of ODP Export line isolation</v>
          </cell>
          <cell r="D249">
            <v>2176</v>
          </cell>
          <cell r="E249">
            <v>4</v>
          </cell>
          <cell r="F249">
            <v>212</v>
          </cell>
          <cell r="G249">
            <v>0</v>
          </cell>
          <cell r="H249" t="str">
            <v>FAC</v>
          </cell>
        </row>
        <row r="250">
          <cell r="B250" t="str">
            <v>134.02A</v>
          </cell>
          <cell r="C250" t="str">
            <v>OPTS ESI Mapping</v>
          </cell>
          <cell r="D250">
            <v>0</v>
          </cell>
          <cell r="E250">
            <v>30</v>
          </cell>
          <cell r="F250">
            <v>0</v>
          </cell>
          <cell r="G250">
            <v>3</v>
          </cell>
          <cell r="H250" t="str">
            <v>EPSD</v>
          </cell>
        </row>
        <row r="251">
          <cell r="B251" t="str">
            <v>134.02B</v>
          </cell>
          <cell r="C251" t="str">
            <v>ESI / GIS Updating</v>
          </cell>
          <cell r="D251">
            <v>11661.645422943253</v>
          </cell>
          <cell r="E251">
            <v>150</v>
          </cell>
          <cell r="F251">
            <v>3165</v>
          </cell>
          <cell r="G251">
            <v>95</v>
          </cell>
          <cell r="H251" t="str">
            <v>EPSD</v>
          </cell>
        </row>
        <row r="252">
          <cell r="B252" t="str">
            <v>134.02C</v>
          </cell>
          <cell r="C252" t="str">
            <v>EIA Studies</v>
          </cell>
          <cell r="D252">
            <v>25908.558030480617</v>
          </cell>
          <cell r="E252">
            <v>459</v>
          </cell>
          <cell r="F252">
            <v>5324</v>
          </cell>
          <cell r="G252">
            <v>700</v>
          </cell>
          <cell r="H252" t="str">
            <v>EPSD</v>
          </cell>
        </row>
        <row r="253">
          <cell r="B253" t="str">
            <v>134.02D</v>
          </cell>
          <cell r="C253" t="str">
            <v>Waste Management Development</v>
          </cell>
          <cell r="D253">
            <v>13600</v>
          </cell>
          <cell r="E253">
            <v>0</v>
          </cell>
          <cell r="F253">
            <v>1314.20625</v>
          </cell>
          <cell r="G253">
            <v>15.603569999999999</v>
          </cell>
          <cell r="H253" t="str">
            <v>EPSD</v>
          </cell>
        </row>
        <row r="254">
          <cell r="B254" t="str">
            <v>134.02E</v>
          </cell>
          <cell r="C254" t="str">
            <v>Safety Management Development &amp; Afia Safety Op</v>
          </cell>
          <cell r="D254">
            <v>3400</v>
          </cell>
          <cell r="E254">
            <v>200</v>
          </cell>
          <cell r="F254">
            <v>950</v>
          </cell>
          <cell r="G254">
            <v>191</v>
          </cell>
          <cell r="H254" t="str">
            <v>EPSD</v>
          </cell>
        </row>
        <row r="255">
          <cell r="B255" t="str">
            <v>134.02G</v>
          </cell>
          <cell r="C255" t="str">
            <v>ISO140001</v>
          </cell>
          <cell r="D255">
            <v>83499.616270145722</v>
          </cell>
          <cell r="E255">
            <v>500</v>
          </cell>
          <cell r="F255">
            <v>8457</v>
          </cell>
          <cell r="G255">
            <v>42</v>
          </cell>
          <cell r="H255" t="str">
            <v>EPSD</v>
          </cell>
        </row>
        <row r="256">
          <cell r="B256" t="str">
            <v>134.04A</v>
          </cell>
          <cell r="C256" t="str">
            <v>OML58 Pollution Control</v>
          </cell>
          <cell r="D256">
            <v>20000</v>
          </cell>
          <cell r="E256">
            <v>23</v>
          </cell>
          <cell r="F256">
            <v>9510</v>
          </cell>
          <cell r="G256">
            <v>24.936869999999999</v>
          </cell>
          <cell r="H256" t="str">
            <v>EPSD</v>
          </cell>
        </row>
        <row r="257">
          <cell r="B257" t="str">
            <v>134.04B</v>
          </cell>
          <cell r="C257" t="str">
            <v>OML 100 /102 Pollution Control</v>
          </cell>
          <cell r="D257">
            <v>13532.338308457749</v>
          </cell>
          <cell r="E257">
            <v>100.49751243781095</v>
          </cell>
          <cell r="F257">
            <v>1208.779</v>
          </cell>
          <cell r="G257">
            <v>8</v>
          </cell>
          <cell r="H257" t="str">
            <v>EPSD</v>
          </cell>
        </row>
        <row r="258">
          <cell r="B258" t="str">
            <v>135.01A</v>
          </cell>
          <cell r="C258" t="str">
            <v>Fire Suits and Accesories</v>
          </cell>
          <cell r="D258">
            <v>5746.4788732394327</v>
          </cell>
          <cell r="E258">
            <v>17.746478873239436</v>
          </cell>
          <cell r="F258">
            <v>479</v>
          </cell>
          <cell r="G258">
            <v>1</v>
          </cell>
          <cell r="H258" t="str">
            <v>EPSD</v>
          </cell>
        </row>
        <row r="259">
          <cell r="B259" t="str">
            <v>135.01C</v>
          </cell>
          <cell r="C259" t="str">
            <v xml:space="preserve">Fire Detection/Extinction System </v>
          </cell>
          <cell r="D259">
            <v>3528.2439299830621</v>
          </cell>
          <cell r="E259">
            <v>19.057029926595099</v>
          </cell>
          <cell r="F259">
            <v>294</v>
          </cell>
          <cell r="G259">
            <v>2</v>
          </cell>
          <cell r="H259" t="str">
            <v>EPSD</v>
          </cell>
        </row>
        <row r="260">
          <cell r="B260" t="str">
            <v>135.02A</v>
          </cell>
          <cell r="C260" t="str">
            <v>Radioactivity Detector</v>
          </cell>
          <cell r="D260">
            <v>0</v>
          </cell>
          <cell r="E260">
            <v>5</v>
          </cell>
          <cell r="F260">
            <v>0</v>
          </cell>
          <cell r="G260">
            <v>0</v>
          </cell>
          <cell r="H260" t="str">
            <v>EPSD</v>
          </cell>
        </row>
        <row r="261">
          <cell r="B261" t="str">
            <v>135.02B</v>
          </cell>
          <cell r="C261" t="str">
            <v>Safety and Environment Training Equipment</v>
          </cell>
          <cell r="D261">
            <v>0</v>
          </cell>
          <cell r="E261">
            <v>5</v>
          </cell>
          <cell r="F261">
            <v>0</v>
          </cell>
          <cell r="G261">
            <v>0</v>
          </cell>
          <cell r="H261" t="str">
            <v>EPSD</v>
          </cell>
        </row>
        <row r="262">
          <cell r="B262" t="str">
            <v>135.02C</v>
          </cell>
          <cell r="C262" t="str">
            <v>Gas Detectors</v>
          </cell>
          <cell r="D262">
            <v>2615.3846153846116</v>
          </cell>
          <cell r="E262">
            <v>5.7692307692307683</v>
          </cell>
          <cell r="F262">
            <v>218</v>
          </cell>
          <cell r="G262">
            <v>0</v>
          </cell>
          <cell r="H262" t="str">
            <v>EPSD</v>
          </cell>
        </row>
        <row r="263">
          <cell r="B263" t="str">
            <v>135.02D</v>
          </cell>
          <cell r="C263" t="str">
            <v>Breathing Apparatus</v>
          </cell>
          <cell r="D263">
            <v>4327.4725274725279</v>
          </cell>
          <cell r="E263">
            <v>18.180349062702007</v>
          </cell>
          <cell r="F263">
            <v>361</v>
          </cell>
          <cell r="G263">
            <v>4</v>
          </cell>
          <cell r="H263" t="str">
            <v>EPSD</v>
          </cell>
        </row>
        <row r="264">
          <cell r="B264" t="str">
            <v>135.02F</v>
          </cell>
          <cell r="C264" t="str">
            <v>Safety Hand Lamp &amp; Boots</v>
          </cell>
          <cell r="D264">
            <v>0</v>
          </cell>
          <cell r="E264">
            <v>0</v>
          </cell>
          <cell r="H264" t="str">
            <v>EPSD</v>
          </cell>
        </row>
        <row r="265">
          <cell r="B265" t="str">
            <v>135.02G</v>
          </cell>
          <cell r="C265" t="str">
            <v>Software &amp; Lap Top - Oil Slick Monitoring</v>
          </cell>
          <cell r="D265">
            <v>2615.3846153846116</v>
          </cell>
          <cell r="E265">
            <v>5.7692307692307683</v>
          </cell>
          <cell r="F265">
            <v>218</v>
          </cell>
          <cell r="G265">
            <v>0</v>
          </cell>
          <cell r="H265" t="str">
            <v>EPSD</v>
          </cell>
        </row>
        <row r="266">
          <cell r="B266" t="str">
            <v>140.06A</v>
          </cell>
          <cell r="C266" t="str">
            <v>Office Equipment &amp; Furniture - LOS</v>
          </cell>
          <cell r="D266">
            <v>28000</v>
          </cell>
          <cell r="F266">
            <v>50116.302830000001</v>
          </cell>
          <cell r="G266">
            <v>0</v>
          </cell>
          <cell r="H266" t="str">
            <v>MMD</v>
          </cell>
        </row>
        <row r="267">
          <cell r="B267" t="str">
            <v>140.06B</v>
          </cell>
          <cell r="C267" t="str">
            <v>Office Equipment &amp; Furniture - PHC</v>
          </cell>
          <cell r="D267">
            <v>50000</v>
          </cell>
          <cell r="F267">
            <v>172526.36364</v>
          </cell>
          <cell r="G267">
            <v>35</v>
          </cell>
          <cell r="H267" t="str">
            <v>MMD</v>
          </cell>
        </row>
        <row r="268">
          <cell r="B268" t="str">
            <v>140.06C</v>
          </cell>
          <cell r="C268" t="str">
            <v>Office Equipment &amp; Furniture - Abuja</v>
          </cell>
          <cell r="D268">
            <v>68000</v>
          </cell>
          <cell r="F268">
            <v>23387</v>
          </cell>
          <cell r="G268">
            <v>0</v>
          </cell>
          <cell r="H268" t="str">
            <v>MMD</v>
          </cell>
        </row>
        <row r="269">
          <cell r="B269" t="str">
            <v>140.06D</v>
          </cell>
          <cell r="C269" t="str">
            <v>Canteen Equipment - PHC</v>
          </cell>
          <cell r="D269">
            <v>6800</v>
          </cell>
          <cell r="F269">
            <v>567</v>
          </cell>
          <cell r="G269">
            <v>0</v>
          </cell>
          <cell r="H269" t="str">
            <v>MMD</v>
          </cell>
        </row>
        <row r="270">
          <cell r="B270" t="str">
            <v>140.06E</v>
          </cell>
          <cell r="C270" t="str">
            <v>Medical Equipment - PHC</v>
          </cell>
          <cell r="D270">
            <v>20100</v>
          </cell>
          <cell r="F270">
            <v>1675</v>
          </cell>
          <cell r="G270">
            <v>123.0381</v>
          </cell>
          <cell r="H270" t="str">
            <v>MMD</v>
          </cell>
        </row>
        <row r="271">
          <cell r="B271" t="str">
            <v>140.08A</v>
          </cell>
          <cell r="C271" t="str">
            <v>Household Equipment &amp; Furniture - LOS</v>
          </cell>
          <cell r="D271">
            <v>5564</v>
          </cell>
          <cell r="F271">
            <v>2954</v>
          </cell>
          <cell r="G271">
            <v>0</v>
          </cell>
          <cell r="H271" t="str">
            <v>MMD</v>
          </cell>
        </row>
        <row r="272">
          <cell r="B272" t="str">
            <v>140.08B</v>
          </cell>
          <cell r="C272" t="str">
            <v>Household Equipment &amp; Furniture - PHC</v>
          </cell>
          <cell r="D272">
            <v>24549</v>
          </cell>
          <cell r="F272">
            <v>40846.467950000006</v>
          </cell>
          <cell r="G272">
            <v>34</v>
          </cell>
          <cell r="H272" t="str">
            <v>MMD</v>
          </cell>
        </row>
        <row r="273">
          <cell r="B273" t="str">
            <v>140.09A</v>
          </cell>
          <cell r="C273" t="str">
            <v>Motor Vehicles - LOS</v>
          </cell>
          <cell r="D273">
            <v>84350</v>
          </cell>
          <cell r="F273">
            <v>8046</v>
          </cell>
          <cell r="G273">
            <v>0</v>
          </cell>
          <cell r="H273" t="str">
            <v>MMD</v>
          </cell>
        </row>
        <row r="274">
          <cell r="B274" t="str">
            <v>140.09B</v>
          </cell>
          <cell r="C274" t="str">
            <v>Motor Vehicles - PHC</v>
          </cell>
          <cell r="D274">
            <v>28650</v>
          </cell>
          <cell r="F274">
            <v>13602.75</v>
          </cell>
          <cell r="G274">
            <v>40</v>
          </cell>
          <cell r="H274" t="str">
            <v>MMD</v>
          </cell>
        </row>
        <row r="275">
          <cell r="B275" t="str">
            <v>140.19A</v>
          </cell>
          <cell r="C275" t="str">
            <v>Servers - Tech. Info System</v>
          </cell>
          <cell r="E275">
            <v>600</v>
          </cell>
          <cell r="F275">
            <v>0</v>
          </cell>
          <cell r="G275">
            <v>64</v>
          </cell>
          <cell r="H275" t="str">
            <v>MMD</v>
          </cell>
        </row>
        <row r="276">
          <cell r="B276" t="str">
            <v>140.19AA</v>
          </cell>
          <cell r="C276" t="str">
            <v>Servers - Management Info System</v>
          </cell>
          <cell r="D276">
            <v>400</v>
          </cell>
          <cell r="E276">
            <v>27</v>
          </cell>
          <cell r="F276">
            <v>33</v>
          </cell>
          <cell r="G276">
            <v>2</v>
          </cell>
          <cell r="H276" t="str">
            <v>MMD</v>
          </cell>
        </row>
        <row r="277">
          <cell r="B277" t="str">
            <v>140.19B</v>
          </cell>
          <cell r="C277" t="str">
            <v>Workstations - Tech. Info System</v>
          </cell>
          <cell r="D277">
            <v>1900</v>
          </cell>
          <cell r="E277">
            <v>287</v>
          </cell>
          <cell r="F277">
            <v>158</v>
          </cell>
          <cell r="G277">
            <v>24</v>
          </cell>
          <cell r="H277" t="str">
            <v>MMD</v>
          </cell>
        </row>
        <row r="278">
          <cell r="B278" t="str">
            <v>140.19BA</v>
          </cell>
          <cell r="C278" t="str">
            <v>Servers (Office Automation)</v>
          </cell>
          <cell r="E278">
            <v>400</v>
          </cell>
          <cell r="F278">
            <v>0</v>
          </cell>
          <cell r="G278">
            <v>34</v>
          </cell>
          <cell r="H278" t="str">
            <v>MMD</v>
          </cell>
        </row>
        <row r="279">
          <cell r="B279" t="str">
            <v>140.19BB</v>
          </cell>
          <cell r="C279" t="str">
            <v>Workstations (Office Automation)</v>
          </cell>
          <cell r="D279">
            <v>45000</v>
          </cell>
          <cell r="E279">
            <v>1070</v>
          </cell>
          <cell r="F279">
            <v>3750</v>
          </cell>
          <cell r="G279">
            <v>89</v>
          </cell>
          <cell r="H279" t="str">
            <v>MMD</v>
          </cell>
        </row>
        <row r="280">
          <cell r="B280" t="str">
            <v>140.19BC</v>
          </cell>
          <cell r="C280" t="str">
            <v>Peripherals (Office Automation)</v>
          </cell>
          <cell r="D280">
            <v>1650</v>
          </cell>
          <cell r="E280">
            <v>109</v>
          </cell>
          <cell r="F280">
            <v>3457</v>
          </cell>
          <cell r="G280">
            <v>9</v>
          </cell>
          <cell r="H280" t="str">
            <v>MMD</v>
          </cell>
        </row>
        <row r="281">
          <cell r="B281" t="str">
            <v>140.19BD</v>
          </cell>
          <cell r="C281" t="str">
            <v>Software Licences (Office Automation)</v>
          </cell>
          <cell r="D281">
            <v>3450</v>
          </cell>
          <cell r="E281">
            <v>270</v>
          </cell>
          <cell r="F281">
            <v>3439</v>
          </cell>
          <cell r="G281">
            <v>648</v>
          </cell>
          <cell r="H281" t="str">
            <v>MMD</v>
          </cell>
        </row>
        <row r="282">
          <cell r="B282" t="str">
            <v>140.19C</v>
          </cell>
          <cell r="C282" t="str">
            <v>Peripherals - Tech. Info System</v>
          </cell>
          <cell r="D282">
            <v>480</v>
          </cell>
          <cell r="E282">
            <v>77</v>
          </cell>
          <cell r="F282">
            <v>40</v>
          </cell>
          <cell r="G282">
            <v>6</v>
          </cell>
          <cell r="H282" t="str">
            <v>MMD</v>
          </cell>
        </row>
        <row r="283">
          <cell r="B283" t="str">
            <v>140.19D</v>
          </cell>
          <cell r="C283" t="str">
            <v>Software Licences - Tech. Info System</v>
          </cell>
          <cell r="E283">
            <v>100</v>
          </cell>
          <cell r="F283">
            <v>0</v>
          </cell>
          <cell r="G283">
            <v>8</v>
          </cell>
          <cell r="H283" t="str">
            <v>MMD</v>
          </cell>
        </row>
        <row r="284">
          <cell r="B284" t="str">
            <v>140.19E</v>
          </cell>
          <cell r="C284" t="str">
            <v>Business Application (GSR, SAP, STAR)</v>
          </cell>
          <cell r="D284">
            <v>13500</v>
          </cell>
          <cell r="E284">
            <v>3310</v>
          </cell>
          <cell r="F284">
            <v>15078</v>
          </cell>
          <cell r="G284">
            <v>1609</v>
          </cell>
          <cell r="H284" t="str">
            <v>MMD</v>
          </cell>
        </row>
        <row r="285">
          <cell r="B285" t="str">
            <v>152.02.P.1</v>
          </cell>
          <cell r="C285" t="str">
            <v>Radio</v>
          </cell>
          <cell r="D285">
            <v>9431.2884097034985</v>
          </cell>
          <cell r="E285">
            <v>698.65229110512132</v>
          </cell>
          <cell r="F285">
            <v>1724</v>
          </cell>
          <cell r="G285">
            <v>273</v>
          </cell>
          <cell r="H285" t="str">
            <v>FAC</v>
          </cell>
        </row>
        <row r="286">
          <cell r="B286" t="str">
            <v>152.02.P.2</v>
          </cell>
          <cell r="C286" t="str">
            <v>Satellite</v>
          </cell>
          <cell r="D286">
            <v>2799.9137466307302</v>
          </cell>
          <cell r="E286">
            <v>207.4123989218329</v>
          </cell>
          <cell r="F286">
            <v>233</v>
          </cell>
          <cell r="G286">
            <v>17</v>
          </cell>
          <cell r="H286" t="str">
            <v>FAC</v>
          </cell>
        </row>
        <row r="287">
          <cell r="B287" t="str">
            <v>152.02.P.3</v>
          </cell>
          <cell r="C287" t="str">
            <v>Micro Wave</v>
          </cell>
          <cell r="D287">
            <v>2394.6630727762763</v>
          </cell>
          <cell r="E287">
            <v>177.39218328840968</v>
          </cell>
          <cell r="F287">
            <v>169.495</v>
          </cell>
          <cell r="G287">
            <v>121.59773</v>
          </cell>
          <cell r="H287" t="str">
            <v>FAC</v>
          </cell>
        </row>
        <row r="288">
          <cell r="B288" t="str">
            <v>152.02.P.4</v>
          </cell>
          <cell r="C288" t="str">
            <v>Optical Fibre</v>
          </cell>
          <cell r="D288">
            <v>5133.1752021563361</v>
          </cell>
          <cell r="E288">
            <v>380.25606469002702</v>
          </cell>
          <cell r="F288">
            <v>5162</v>
          </cell>
          <cell r="G288">
            <v>57.068750000000001</v>
          </cell>
          <cell r="H288" t="str">
            <v>FAC</v>
          </cell>
        </row>
        <row r="289">
          <cell r="B289" t="str">
            <v>152.02.P.5</v>
          </cell>
          <cell r="C289" t="str">
            <v>"Contact"  Project Equipment</v>
          </cell>
          <cell r="D289">
            <v>0</v>
          </cell>
          <cell r="E289">
            <v>50</v>
          </cell>
          <cell r="F289">
            <v>0</v>
          </cell>
          <cell r="G289">
            <v>595</v>
          </cell>
          <cell r="H289" t="str">
            <v>FAC</v>
          </cell>
        </row>
        <row r="290">
          <cell r="B290" t="str">
            <v>152.20.P.10</v>
          </cell>
          <cell r="C290" t="str">
            <v>Cabling</v>
          </cell>
          <cell r="F290">
            <v>0</v>
          </cell>
          <cell r="G290">
            <v>1.1212299999999999</v>
          </cell>
          <cell r="H290" t="str">
            <v>FAC</v>
          </cell>
        </row>
        <row r="291">
          <cell r="B291" t="str">
            <v>152.20.P.6</v>
          </cell>
          <cell r="C291" t="str">
            <v>PABX</v>
          </cell>
          <cell r="D291">
            <v>4040.2264150943411</v>
          </cell>
          <cell r="E291">
            <v>299.29245283018867</v>
          </cell>
          <cell r="F291">
            <v>4377</v>
          </cell>
          <cell r="G291">
            <v>216</v>
          </cell>
          <cell r="H291" t="str">
            <v>FAC</v>
          </cell>
        </row>
        <row r="292">
          <cell r="B292" t="str">
            <v>152.20.P.7</v>
          </cell>
          <cell r="C292" t="str">
            <v>Phone / Cellular / Fax</v>
          </cell>
          <cell r="D292">
            <v>2677.1105121293826</v>
          </cell>
          <cell r="E292">
            <v>198.31536388140165</v>
          </cell>
          <cell r="F292">
            <v>223</v>
          </cell>
          <cell r="G292">
            <v>17</v>
          </cell>
          <cell r="H292" t="str">
            <v>FAC</v>
          </cell>
        </row>
        <row r="293">
          <cell r="B293" t="str">
            <v>152.20.P.8</v>
          </cell>
          <cell r="C293" t="str">
            <v xml:space="preserve">Equipment </v>
          </cell>
          <cell r="D293">
            <v>1350.835579514825</v>
          </cell>
          <cell r="E293">
            <v>100.06738544474393</v>
          </cell>
          <cell r="F293">
            <v>2255</v>
          </cell>
          <cell r="G293">
            <v>365</v>
          </cell>
          <cell r="H293" t="str">
            <v>FAC</v>
          </cell>
        </row>
        <row r="294">
          <cell r="B294" t="str">
            <v>152.20.P.9</v>
          </cell>
          <cell r="C294" t="str">
            <v>Software</v>
          </cell>
          <cell r="D294">
            <v>0</v>
          </cell>
          <cell r="E294">
            <v>20</v>
          </cell>
          <cell r="F294">
            <v>4377</v>
          </cell>
          <cell r="G294">
            <v>12</v>
          </cell>
          <cell r="H294" t="str">
            <v>FAC</v>
          </cell>
        </row>
        <row r="295">
          <cell r="B295" t="str">
            <v>162.01A</v>
          </cell>
          <cell r="C295" t="str">
            <v>Buildings</v>
          </cell>
          <cell r="D295">
            <v>481440</v>
          </cell>
          <cell r="E295">
            <v>5326</v>
          </cell>
          <cell r="F295">
            <v>280448.75267999998</v>
          </cell>
          <cell r="G295">
            <v>3479</v>
          </cell>
          <cell r="H295" t="str">
            <v>FAC</v>
          </cell>
        </row>
        <row r="296">
          <cell r="B296" t="str">
            <v>162.01B</v>
          </cell>
          <cell r="C296" t="str">
            <v>Office Phase 2 (Umarco)</v>
          </cell>
          <cell r="D296">
            <v>20000</v>
          </cell>
          <cell r="E296">
            <v>800</v>
          </cell>
          <cell r="F296">
            <v>1667</v>
          </cell>
          <cell r="G296">
            <v>67</v>
          </cell>
          <cell r="H296" t="str">
            <v>FAC</v>
          </cell>
        </row>
        <row r="298">
          <cell r="B298">
            <v>132.06</v>
          </cell>
          <cell r="C298" t="str">
            <v>Electricity Plant and Transmission Lines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 t="str">
            <v>FAC</v>
          </cell>
        </row>
        <row r="300">
          <cell r="B300">
            <v>132.08000000000001</v>
          </cell>
          <cell r="C300" t="str">
            <v>Wellhead Equipment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 t="str">
            <v>FAC</v>
          </cell>
        </row>
        <row r="302">
          <cell r="B302">
            <v>132.09</v>
          </cell>
          <cell r="C302" t="str">
            <v>Surface Lifting Equipment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 t="str">
            <v>FAC</v>
          </cell>
        </row>
        <row r="304">
          <cell r="B304">
            <v>132.1</v>
          </cell>
          <cell r="C304" t="str">
            <v>Other Construction Cost</v>
          </cell>
        </row>
        <row r="305">
          <cell r="B305" t="str">
            <v>132.10A</v>
          </cell>
          <cell r="C305" t="str">
            <v>OML57 Lightening Arrestor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 t="str">
            <v>FAC</v>
          </cell>
        </row>
        <row r="306">
          <cell r="B306" t="str">
            <v>132.10B</v>
          </cell>
          <cell r="C306" t="str">
            <v>OML58 Lightening Arrestor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 t="str">
            <v>FAC</v>
          </cell>
        </row>
        <row r="307">
          <cell r="B307" t="str">
            <v>132.10C</v>
          </cell>
          <cell r="C307" t="str">
            <v>OML100 Lightening Arrestor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 t="str">
            <v>FAC</v>
          </cell>
        </row>
        <row r="308">
          <cell r="C308" t="str">
            <v xml:space="preserve">Sub Total 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10">
          <cell r="B310" t="str">
            <v>162.01C</v>
          </cell>
          <cell r="C310" t="str">
            <v>Housing Ph 1</v>
          </cell>
          <cell r="D310">
            <v>187027</v>
          </cell>
          <cell r="E310">
            <v>2063</v>
          </cell>
          <cell r="F310">
            <v>21047</v>
          </cell>
          <cell r="G310">
            <v>172</v>
          </cell>
          <cell r="H310" t="str">
            <v>FAC</v>
          </cell>
        </row>
        <row r="311">
          <cell r="B311" t="str">
            <v>162.01D</v>
          </cell>
          <cell r="C311" t="str">
            <v>Housing Ph 2</v>
          </cell>
          <cell r="D311">
            <v>10321</v>
          </cell>
          <cell r="E311">
            <v>434</v>
          </cell>
          <cell r="F311">
            <v>860</v>
          </cell>
          <cell r="G311">
            <v>36</v>
          </cell>
          <cell r="H311" t="str">
            <v>FAC</v>
          </cell>
        </row>
        <row r="312">
          <cell r="B312" t="str">
            <v>162.02A</v>
          </cell>
          <cell r="C312" t="str">
            <v>Plot 26 Trans Amadi</v>
          </cell>
          <cell r="D312">
            <v>63300</v>
          </cell>
          <cell r="E312">
            <v>4182</v>
          </cell>
          <cell r="F312">
            <v>5275</v>
          </cell>
          <cell r="G312">
            <v>349</v>
          </cell>
          <cell r="H312" t="str">
            <v>FAC</v>
          </cell>
        </row>
        <row r="313">
          <cell r="B313" t="str">
            <v>162.02B</v>
          </cell>
          <cell r="C313" t="str">
            <v>Star AP / WAOS office extention</v>
          </cell>
          <cell r="D313">
            <v>25300</v>
          </cell>
          <cell r="E313">
            <v>1671</v>
          </cell>
          <cell r="F313">
            <v>2108</v>
          </cell>
          <cell r="G313">
            <v>139</v>
          </cell>
          <cell r="H313" t="str">
            <v>FAC</v>
          </cell>
        </row>
        <row r="314">
          <cell r="B314" t="str">
            <v>162.03A</v>
          </cell>
          <cell r="C314" t="str">
            <v>Revamping Oil &amp; Gas Building</v>
          </cell>
          <cell r="D314">
            <v>23800</v>
          </cell>
          <cell r="E314">
            <v>50</v>
          </cell>
          <cell r="F314">
            <v>2432</v>
          </cell>
          <cell r="G314">
            <v>5</v>
          </cell>
          <cell r="H314" t="str">
            <v>FAC</v>
          </cell>
        </row>
        <row r="315">
          <cell r="B315" t="str">
            <v>162.03B</v>
          </cell>
          <cell r="C315" t="str">
            <v>Revamping Main Building</v>
          </cell>
          <cell r="D315">
            <v>14300</v>
          </cell>
          <cell r="E315">
            <v>45</v>
          </cell>
          <cell r="F315">
            <v>5160</v>
          </cell>
          <cell r="G315">
            <v>5</v>
          </cell>
          <cell r="H315" t="str">
            <v>FAC</v>
          </cell>
        </row>
        <row r="316">
          <cell r="B316" t="str">
            <v>162.03C</v>
          </cell>
          <cell r="C316" t="str">
            <v>Power Upgrade</v>
          </cell>
          <cell r="D316">
            <v>11400</v>
          </cell>
          <cell r="E316">
            <v>36</v>
          </cell>
          <cell r="F316">
            <v>950</v>
          </cell>
          <cell r="G316">
            <v>5</v>
          </cell>
          <cell r="H316" t="str">
            <v>FAC</v>
          </cell>
        </row>
        <row r="317">
          <cell r="B317" t="str">
            <v>162.03D</v>
          </cell>
          <cell r="C317" t="str">
            <v>Portakabins</v>
          </cell>
          <cell r="H317" t="str">
            <v>FAC</v>
          </cell>
        </row>
        <row r="318">
          <cell r="B318" t="str">
            <v>162.03E</v>
          </cell>
          <cell r="C318" t="str">
            <v>Sewage Upgrade</v>
          </cell>
          <cell r="D318">
            <v>20000</v>
          </cell>
          <cell r="E318">
            <v>75</v>
          </cell>
          <cell r="F318">
            <v>1667</v>
          </cell>
          <cell r="G318">
            <v>6</v>
          </cell>
          <cell r="H318" t="str">
            <v>FAC</v>
          </cell>
        </row>
        <row r="319">
          <cell r="B319" t="str">
            <v>162.03F</v>
          </cell>
          <cell r="C319" t="str">
            <v>Gate Reception Construction</v>
          </cell>
          <cell r="D319">
            <v>15900</v>
          </cell>
          <cell r="E319">
            <v>50</v>
          </cell>
          <cell r="F319">
            <v>2480</v>
          </cell>
          <cell r="G319">
            <v>4</v>
          </cell>
          <cell r="H319" t="str">
            <v>FAC</v>
          </cell>
        </row>
        <row r="320">
          <cell r="B320" t="str">
            <v>162.03G</v>
          </cell>
          <cell r="C320" t="str">
            <v>Construction Base</v>
          </cell>
          <cell r="D320">
            <v>10000</v>
          </cell>
          <cell r="F320">
            <v>833</v>
          </cell>
          <cell r="G320">
            <v>0</v>
          </cell>
          <cell r="H320" t="str">
            <v>FAC</v>
          </cell>
        </row>
        <row r="321">
          <cell r="B321" t="str">
            <v>162.03H</v>
          </cell>
          <cell r="C321" t="str">
            <v>Construction Village</v>
          </cell>
          <cell r="D321">
            <v>9500</v>
          </cell>
          <cell r="E321">
            <v>30</v>
          </cell>
          <cell r="F321">
            <v>792</v>
          </cell>
          <cell r="G321">
            <v>3</v>
          </cell>
          <cell r="H321" t="str">
            <v>FAC</v>
          </cell>
        </row>
        <row r="322">
          <cell r="B322" t="str">
            <v>162.03I</v>
          </cell>
          <cell r="C322" t="str">
            <v>Construction LOS</v>
          </cell>
          <cell r="D322">
            <v>32000</v>
          </cell>
          <cell r="F322">
            <v>4026</v>
          </cell>
          <cell r="G322">
            <v>0</v>
          </cell>
          <cell r="H322" t="str">
            <v>FAC</v>
          </cell>
        </row>
        <row r="323">
          <cell r="B323" t="str">
            <v>162.03J</v>
          </cell>
          <cell r="C323" t="str">
            <v>Construction Abuja</v>
          </cell>
          <cell r="D323">
            <v>23800</v>
          </cell>
          <cell r="F323">
            <v>36735</v>
          </cell>
          <cell r="G323">
            <v>0</v>
          </cell>
          <cell r="H323" t="str">
            <v>FAC</v>
          </cell>
        </row>
        <row r="324">
          <cell r="B324" t="str">
            <v>162.04A</v>
          </cell>
          <cell r="C324" t="str">
            <v>Value Added Tax - Building</v>
          </cell>
          <cell r="D324">
            <v>47404</v>
          </cell>
          <cell r="E324">
            <v>738</v>
          </cell>
          <cell r="F324">
            <v>3950</v>
          </cell>
          <cell r="G324">
            <v>68</v>
          </cell>
          <cell r="H324" t="str">
            <v>FAC</v>
          </cell>
        </row>
        <row r="325">
          <cell r="B325" t="str">
            <v>4000.05A</v>
          </cell>
          <cell r="C325" t="str">
            <v>OML100 Antiscale Squeeze / Acidification</v>
          </cell>
          <cell r="D325">
            <v>0</v>
          </cell>
          <cell r="E325">
            <v>3500</v>
          </cell>
          <cell r="F325">
            <v>6413.43588</v>
          </cell>
          <cell r="G325">
            <v>534.53418000000011</v>
          </cell>
          <cell r="H325" t="str">
            <v>P.ENG</v>
          </cell>
        </row>
        <row r="326">
          <cell r="B326" t="str">
            <v>4000.05B</v>
          </cell>
          <cell r="C326" t="str">
            <v>OML102 Antiscale Squeeze / Acidification</v>
          </cell>
          <cell r="D326">
            <v>0</v>
          </cell>
          <cell r="E326">
            <v>1500</v>
          </cell>
          <cell r="F326">
            <v>72351.987359999999</v>
          </cell>
          <cell r="G326">
            <v>1292.0352399999999</v>
          </cell>
          <cell r="H326" t="str">
            <v>P.ENG</v>
          </cell>
        </row>
        <row r="327">
          <cell r="B327" t="str">
            <v>4000.07A</v>
          </cell>
          <cell r="C327" t="str">
            <v>OML58 Oil Production Logging</v>
          </cell>
          <cell r="D327">
            <v>0</v>
          </cell>
          <cell r="E327">
            <v>1500</v>
          </cell>
          <cell r="F327">
            <v>1491</v>
          </cell>
          <cell r="G327">
            <v>242</v>
          </cell>
          <cell r="H327" t="str">
            <v>P.ENG</v>
          </cell>
        </row>
        <row r="328">
          <cell r="B328" t="str">
            <v>4000.07B</v>
          </cell>
          <cell r="C328" t="str">
            <v>OML100 Production Logging</v>
          </cell>
          <cell r="D328">
            <v>0</v>
          </cell>
          <cell r="E328">
            <v>2000</v>
          </cell>
          <cell r="F328">
            <v>11678.461070000001</v>
          </cell>
          <cell r="G328">
            <v>196.929</v>
          </cell>
          <cell r="H328" t="str">
            <v>P.ENG</v>
          </cell>
        </row>
        <row r="329">
          <cell r="B329" t="str">
            <v>4000.07C</v>
          </cell>
          <cell r="C329" t="str">
            <v>OML102 Production Logging</v>
          </cell>
          <cell r="D329">
            <v>0</v>
          </cell>
          <cell r="E329">
            <v>1500</v>
          </cell>
          <cell r="F329">
            <v>16611.42712</v>
          </cell>
          <cell r="G329">
            <v>550.80060000000003</v>
          </cell>
          <cell r="H329" t="str">
            <v>P.ENG</v>
          </cell>
        </row>
        <row r="330">
          <cell r="B330" t="str">
            <v>4000.14A</v>
          </cell>
          <cell r="C330" t="str">
            <v>OML58 Inspection &amp; Vessel Hydrotest</v>
          </cell>
          <cell r="D330">
            <v>14280</v>
          </cell>
          <cell r="E330">
            <v>245</v>
          </cell>
          <cell r="F330">
            <v>7036.7988800000003</v>
          </cell>
          <cell r="G330">
            <v>392</v>
          </cell>
          <cell r="H330" t="str">
            <v>FAC</v>
          </cell>
        </row>
        <row r="331">
          <cell r="B331" t="str">
            <v>4000.14B</v>
          </cell>
          <cell r="C331" t="str">
            <v>OML100 Inspection / Vessel Hydrotest</v>
          </cell>
          <cell r="D331">
            <v>6120</v>
          </cell>
          <cell r="E331">
            <v>105</v>
          </cell>
          <cell r="F331">
            <v>510</v>
          </cell>
          <cell r="G331">
            <v>90</v>
          </cell>
          <cell r="H331" t="str">
            <v>FAC</v>
          </cell>
        </row>
        <row r="332">
          <cell r="B332" t="str">
            <v>4000.14C</v>
          </cell>
          <cell r="C332" t="str">
            <v>OML102 Inspection / Vessel Hydrotest</v>
          </cell>
          <cell r="D332">
            <v>2040</v>
          </cell>
          <cell r="E332">
            <v>35</v>
          </cell>
          <cell r="F332">
            <v>3063.5982300000001</v>
          </cell>
          <cell r="G332">
            <v>152.95798000000002</v>
          </cell>
          <cell r="H332" t="str">
            <v>FAC</v>
          </cell>
        </row>
        <row r="333">
          <cell r="B333" t="str">
            <v>4000.16A</v>
          </cell>
          <cell r="C333" t="str">
            <v>OML 58 Rotating Equipment Revamping</v>
          </cell>
          <cell r="D333">
            <v>32640</v>
          </cell>
          <cell r="E333">
            <v>560</v>
          </cell>
          <cell r="F333">
            <v>5120.2786699999997</v>
          </cell>
          <cell r="G333">
            <v>526</v>
          </cell>
          <cell r="H333" t="str">
            <v>FAC</v>
          </cell>
        </row>
        <row r="334">
          <cell r="B334" t="str">
            <v>4000.16B</v>
          </cell>
          <cell r="C334" t="str">
            <v>OML 100 Rotating Equipment Revamping</v>
          </cell>
          <cell r="D334">
            <v>8160</v>
          </cell>
          <cell r="E334">
            <v>140</v>
          </cell>
          <cell r="F334">
            <v>680</v>
          </cell>
          <cell r="G334">
            <v>12</v>
          </cell>
          <cell r="H334" t="str">
            <v>FAC</v>
          </cell>
        </row>
        <row r="335">
          <cell r="B335" t="str">
            <v>4000.16C</v>
          </cell>
          <cell r="C335" t="str">
            <v>OML 102 Rotating Equipment Revamping</v>
          </cell>
          <cell r="D335">
            <v>4080</v>
          </cell>
          <cell r="E335">
            <v>70</v>
          </cell>
          <cell r="F335">
            <v>567</v>
          </cell>
          <cell r="G335">
            <v>6</v>
          </cell>
          <cell r="H335" t="str">
            <v>FAC</v>
          </cell>
        </row>
        <row r="336">
          <cell r="B336" t="str">
            <v>4000.16D</v>
          </cell>
          <cell r="C336" t="str">
            <v>OML 102 Work Campaign I</v>
          </cell>
          <cell r="D336">
            <v>2040</v>
          </cell>
          <cell r="E336">
            <v>35</v>
          </cell>
          <cell r="F336">
            <v>170</v>
          </cell>
          <cell r="G336">
            <v>3</v>
          </cell>
          <cell r="H336" t="str">
            <v>FAC</v>
          </cell>
        </row>
        <row r="337">
          <cell r="B337" t="str">
            <v>4000.16E</v>
          </cell>
          <cell r="C337" t="str">
            <v>OML100 Instrument Revamping ODP</v>
          </cell>
          <cell r="D337">
            <v>1224</v>
          </cell>
          <cell r="E337">
            <v>21</v>
          </cell>
          <cell r="F337">
            <v>102</v>
          </cell>
          <cell r="G337">
            <v>2</v>
          </cell>
          <cell r="H337" t="str">
            <v>FAC</v>
          </cell>
        </row>
        <row r="338">
          <cell r="B338" t="str">
            <v>4000.16F</v>
          </cell>
          <cell r="C338" t="str">
            <v>OML102 Deluge System Improvement</v>
          </cell>
          <cell r="D338">
            <v>4080</v>
          </cell>
          <cell r="E338">
            <v>70</v>
          </cell>
          <cell r="F338">
            <v>340</v>
          </cell>
          <cell r="G338">
            <v>6</v>
          </cell>
          <cell r="H338" t="str">
            <v>FAC</v>
          </cell>
        </row>
        <row r="339">
          <cell r="B339" t="str">
            <v>4000.19A</v>
          </cell>
          <cell r="C339" t="str">
            <v>OML 58 Rumuekpe Prover Loop Calibration</v>
          </cell>
          <cell r="D339">
            <v>1224</v>
          </cell>
          <cell r="E339">
            <v>21</v>
          </cell>
          <cell r="F339">
            <v>204</v>
          </cell>
          <cell r="G339">
            <v>3</v>
          </cell>
          <cell r="H339" t="str">
            <v>FAC</v>
          </cell>
        </row>
        <row r="340">
          <cell r="B340" t="str">
            <v>4000.19B</v>
          </cell>
          <cell r="C340" t="str">
            <v>OML100 Prover Loop Calibration</v>
          </cell>
          <cell r="D340">
            <v>2040</v>
          </cell>
          <cell r="E340">
            <v>35</v>
          </cell>
          <cell r="F340">
            <v>170</v>
          </cell>
          <cell r="G340">
            <v>3</v>
          </cell>
          <cell r="H340" t="str">
            <v>FAC</v>
          </cell>
        </row>
        <row r="341">
          <cell r="B341" t="str">
            <v>4000.19C</v>
          </cell>
          <cell r="C341" t="str">
            <v>OML 58 Lifting Equipment Repair</v>
          </cell>
          <cell r="D341">
            <v>4080</v>
          </cell>
          <cell r="E341">
            <v>70</v>
          </cell>
          <cell r="F341">
            <v>340</v>
          </cell>
          <cell r="G341">
            <v>6</v>
          </cell>
          <cell r="H341" t="str">
            <v>FAC</v>
          </cell>
        </row>
        <row r="342">
          <cell r="B342" t="str">
            <v>4000.19D</v>
          </cell>
          <cell r="C342" t="str">
            <v>OML 100 Lifting Equipment Repair</v>
          </cell>
          <cell r="D342">
            <v>2040</v>
          </cell>
          <cell r="E342">
            <v>35</v>
          </cell>
          <cell r="F342">
            <v>170</v>
          </cell>
          <cell r="G342">
            <v>3</v>
          </cell>
          <cell r="H342" t="str">
            <v>FAC</v>
          </cell>
        </row>
        <row r="343">
          <cell r="B343" t="str">
            <v>4001.03A</v>
          </cell>
          <cell r="C343" t="str">
            <v>OML58 Corrosion &amp; Cathodic Protection</v>
          </cell>
          <cell r="D343">
            <v>4080</v>
          </cell>
          <cell r="E343">
            <v>70</v>
          </cell>
          <cell r="F343">
            <v>658</v>
          </cell>
          <cell r="G343">
            <v>8</v>
          </cell>
          <cell r="H343" t="str">
            <v>FAC</v>
          </cell>
        </row>
        <row r="344">
          <cell r="B344" t="str">
            <v>4001.03B</v>
          </cell>
          <cell r="C344" t="str">
            <v>OML100 Corrosion &amp; Cathodic Protection</v>
          </cell>
          <cell r="D344">
            <v>2040</v>
          </cell>
          <cell r="E344">
            <v>35</v>
          </cell>
          <cell r="F344">
            <v>170</v>
          </cell>
          <cell r="G344">
            <v>3</v>
          </cell>
          <cell r="H344" t="str">
            <v>FAC</v>
          </cell>
        </row>
        <row r="345">
          <cell r="B345" t="str">
            <v>4001.03C</v>
          </cell>
          <cell r="C345" t="str">
            <v>OML100 Painting Campaign</v>
          </cell>
          <cell r="D345">
            <v>40800</v>
          </cell>
          <cell r="E345">
            <v>700</v>
          </cell>
          <cell r="F345">
            <v>4210</v>
          </cell>
          <cell r="G345">
            <v>69</v>
          </cell>
          <cell r="H345" t="str">
            <v>FAC</v>
          </cell>
        </row>
        <row r="346">
          <cell r="B346" t="str">
            <v>4001.03E</v>
          </cell>
          <cell r="C346" t="str">
            <v>OML102 Painting Campaign</v>
          </cell>
          <cell r="D346">
            <v>2040</v>
          </cell>
          <cell r="E346">
            <v>35</v>
          </cell>
          <cell r="F346">
            <v>170</v>
          </cell>
          <cell r="G346">
            <v>3</v>
          </cell>
          <cell r="H346" t="str">
            <v>FAC</v>
          </cell>
        </row>
        <row r="347">
          <cell r="B347" t="str">
            <v>4001.03F</v>
          </cell>
          <cell r="C347" t="str">
            <v>OML 58 Painting Campaign</v>
          </cell>
          <cell r="D347">
            <v>4080</v>
          </cell>
          <cell r="E347">
            <v>70</v>
          </cell>
          <cell r="F347">
            <v>340</v>
          </cell>
          <cell r="G347">
            <v>6</v>
          </cell>
          <cell r="H347" t="str">
            <v>FAC</v>
          </cell>
        </row>
        <row r="348">
          <cell r="B348" t="str">
            <v>4001.03G</v>
          </cell>
          <cell r="C348" t="str">
            <v>OML58 Tanks Painting Campaign</v>
          </cell>
          <cell r="D348">
            <v>24480</v>
          </cell>
          <cell r="E348">
            <v>420</v>
          </cell>
          <cell r="F348">
            <v>2861</v>
          </cell>
          <cell r="G348">
            <v>46</v>
          </cell>
          <cell r="H348" t="str">
            <v>FAC</v>
          </cell>
        </row>
        <row r="349">
          <cell r="B349" t="str">
            <v>4001.03H</v>
          </cell>
          <cell r="C349" t="str">
            <v>OML102 Corrosion &amp; Cathodic Protection</v>
          </cell>
          <cell r="D349">
            <v>1224</v>
          </cell>
          <cell r="E349">
            <v>21</v>
          </cell>
          <cell r="F349">
            <v>102</v>
          </cell>
          <cell r="G349">
            <v>2</v>
          </cell>
          <cell r="H349" t="str">
            <v>FAC</v>
          </cell>
        </row>
        <row r="350">
          <cell r="B350" t="str">
            <v>4001.05A</v>
          </cell>
          <cell r="C350" t="str">
            <v>FSO Rotating Equipment Revamping</v>
          </cell>
          <cell r="E350">
            <v>200</v>
          </cell>
          <cell r="F350">
            <v>0</v>
          </cell>
          <cell r="G350">
            <v>26</v>
          </cell>
          <cell r="H350" t="str">
            <v>FAC</v>
          </cell>
        </row>
        <row r="351">
          <cell r="B351" t="str">
            <v>4001.13A</v>
          </cell>
          <cell r="C351" t="str">
            <v>OML 99 Unity Running Costs</v>
          </cell>
          <cell r="E351">
            <v>9223</v>
          </cell>
          <cell r="F351">
            <v>131682.99505</v>
          </cell>
          <cell r="G351">
            <v>7130.9133300000003</v>
          </cell>
          <cell r="H351" t="str">
            <v>P.ENG</v>
          </cell>
        </row>
        <row r="352">
          <cell r="B352" t="str">
            <v>4001.13B</v>
          </cell>
          <cell r="C352" t="str">
            <v>OML 100 Unity Running Costs</v>
          </cell>
          <cell r="E352">
            <v>1829</v>
          </cell>
          <cell r="F352">
            <v>41138.797569999995</v>
          </cell>
          <cell r="G352">
            <v>1808.1656500000001</v>
          </cell>
          <cell r="H352" t="str">
            <v>P.ENG</v>
          </cell>
        </row>
        <row r="353">
          <cell r="B353" t="str">
            <v>4001.13C</v>
          </cell>
          <cell r="C353" t="str">
            <v>OML 102 Unity Running Costs</v>
          </cell>
          <cell r="E353">
            <v>3354</v>
          </cell>
          <cell r="F353">
            <v>54578.574819999994</v>
          </cell>
          <cell r="G353">
            <v>2427.1254800000002</v>
          </cell>
          <cell r="H353" t="str">
            <v>P.ENG</v>
          </cell>
        </row>
        <row r="354">
          <cell r="B354" t="str">
            <v>4001.16A</v>
          </cell>
          <cell r="C354" t="str">
            <v>OML100 Solar Turbine Audit</v>
          </cell>
          <cell r="D354">
            <v>1224</v>
          </cell>
          <cell r="E354">
            <v>294</v>
          </cell>
          <cell r="F354">
            <v>134</v>
          </cell>
          <cell r="G354">
            <v>4.5486000000000004</v>
          </cell>
          <cell r="H354" t="str">
            <v>FAC</v>
          </cell>
        </row>
        <row r="355">
          <cell r="B355" t="str">
            <v>4001.16B</v>
          </cell>
          <cell r="C355" t="str">
            <v>OML102 Solar Turbine Audit</v>
          </cell>
          <cell r="D355">
            <v>1224</v>
          </cell>
          <cell r="E355">
            <v>21</v>
          </cell>
          <cell r="F355">
            <v>184</v>
          </cell>
          <cell r="G355">
            <v>4</v>
          </cell>
          <cell r="H355" t="str">
            <v>FAC</v>
          </cell>
        </row>
        <row r="356">
          <cell r="B356" t="str">
            <v>4001.19A</v>
          </cell>
          <cell r="C356" t="str">
            <v>OML58 Direct Transportation Cost</v>
          </cell>
          <cell r="D356">
            <v>1414400</v>
          </cell>
          <cell r="E356">
            <v>0</v>
          </cell>
          <cell r="F356">
            <v>899727.47421000001</v>
          </cell>
          <cell r="G356">
            <v>17.472000000000001</v>
          </cell>
          <cell r="H356" t="str">
            <v>P.ENG</v>
          </cell>
        </row>
        <row r="357">
          <cell r="B357" t="str">
            <v>4001.20A</v>
          </cell>
          <cell r="C357" t="str">
            <v>Value Added Tax - Direct Trans Expenses</v>
          </cell>
          <cell r="D357">
            <v>81913</v>
          </cell>
          <cell r="E357">
            <v>714</v>
          </cell>
          <cell r="F357">
            <v>17065</v>
          </cell>
          <cell r="G357">
            <v>150</v>
          </cell>
          <cell r="H357" t="str">
            <v>P.ENG</v>
          </cell>
        </row>
        <row r="358">
          <cell r="B358" t="str">
            <v>4001.21A</v>
          </cell>
          <cell r="C358" t="str">
            <v>Custom Duties - Direct Trans Expenses</v>
          </cell>
          <cell r="D358">
            <v>58942</v>
          </cell>
          <cell r="E358">
            <v>0</v>
          </cell>
          <cell r="F358">
            <v>11788.4</v>
          </cell>
          <cell r="G358">
            <v>0</v>
          </cell>
          <cell r="H358" t="str">
            <v>P.ENG</v>
          </cell>
        </row>
        <row r="359">
          <cell r="B359" t="str">
            <v>4002.01A</v>
          </cell>
          <cell r="C359" t="str">
            <v>Office &amp; General Costs Production</v>
          </cell>
          <cell r="D359">
            <v>462400</v>
          </cell>
          <cell r="E359">
            <v>2500</v>
          </cell>
          <cell r="F359">
            <v>1368503</v>
          </cell>
          <cell r="G359">
            <v>5188</v>
          </cell>
          <cell r="H359" t="str">
            <v>P.ENG</v>
          </cell>
        </row>
        <row r="360">
          <cell r="B360" t="str">
            <v>4002.03A</v>
          </cell>
          <cell r="C360" t="str">
            <v xml:space="preserve">Reservoir Engineering </v>
          </cell>
          <cell r="D360">
            <v>123624</v>
          </cell>
          <cell r="E360">
            <v>2121</v>
          </cell>
          <cell r="F360">
            <v>337582</v>
          </cell>
          <cell r="G360">
            <v>6103.5501300000005</v>
          </cell>
          <cell r="H360" t="str">
            <v>P.ENG</v>
          </cell>
        </row>
        <row r="361">
          <cell r="B361" t="str">
            <v>4002.03B</v>
          </cell>
          <cell r="C361" t="str">
            <v>Reservoir Software / Databse</v>
          </cell>
          <cell r="D361">
            <v>4296.1412688031387</v>
          </cell>
          <cell r="E361">
            <v>2168</v>
          </cell>
          <cell r="F361">
            <v>11263.35744</v>
          </cell>
          <cell r="G361">
            <v>1093</v>
          </cell>
          <cell r="H361" t="str">
            <v>P.ENG</v>
          </cell>
        </row>
        <row r="362">
          <cell r="B362" t="str">
            <v>4002.03C</v>
          </cell>
          <cell r="C362" t="str">
            <v>OML102 Oil Reservoir Studies</v>
          </cell>
          <cell r="E362">
            <v>2002</v>
          </cell>
          <cell r="F362">
            <v>1585</v>
          </cell>
          <cell r="G362">
            <v>4398</v>
          </cell>
          <cell r="H362" t="str">
            <v>P.ENG</v>
          </cell>
        </row>
        <row r="363">
          <cell r="B363" t="str">
            <v>4002.03D</v>
          </cell>
          <cell r="C363" t="str">
            <v>OML100 Reservoir Studies</v>
          </cell>
          <cell r="E363">
            <v>1540</v>
          </cell>
          <cell r="F363">
            <v>3641.7066500000001</v>
          </cell>
          <cell r="G363">
            <v>943</v>
          </cell>
          <cell r="H363" t="str">
            <v>P.ENG</v>
          </cell>
        </row>
        <row r="364">
          <cell r="B364" t="str">
            <v>4002.03E</v>
          </cell>
          <cell r="C364" t="str">
            <v xml:space="preserve">Oil - DPR/NNPC Participation to Studies </v>
          </cell>
          <cell r="E364">
            <v>500</v>
          </cell>
          <cell r="F364">
            <v>2389</v>
          </cell>
          <cell r="G364">
            <v>368</v>
          </cell>
          <cell r="H364" t="str">
            <v>P.ENG</v>
          </cell>
        </row>
        <row r="365">
          <cell r="B365" t="str">
            <v>4002.03F</v>
          </cell>
          <cell r="C365" t="str">
            <v>OML 57 Reservoir  Studies</v>
          </cell>
          <cell r="E365">
            <v>450</v>
          </cell>
          <cell r="F365">
            <v>0</v>
          </cell>
          <cell r="G365">
            <v>0</v>
          </cell>
          <cell r="H365" t="str">
            <v>P.ENG</v>
          </cell>
        </row>
        <row r="366">
          <cell r="B366" t="str">
            <v>4002.03G</v>
          </cell>
          <cell r="C366" t="str">
            <v>OML 58 - Oil  Reservior Studies</v>
          </cell>
          <cell r="E366">
            <v>3689</v>
          </cell>
          <cell r="F366">
            <v>5126</v>
          </cell>
          <cell r="G366">
            <v>1616</v>
          </cell>
          <cell r="H366" t="str">
            <v>P.ENG</v>
          </cell>
        </row>
        <row r="367">
          <cell r="B367" t="str">
            <v>4002.03H</v>
          </cell>
          <cell r="C367" t="str">
            <v>Gas - DPR/NNPC Participation to Studies</v>
          </cell>
          <cell r="D367">
            <v>0</v>
          </cell>
          <cell r="E367">
            <v>300</v>
          </cell>
          <cell r="F367">
            <v>0</v>
          </cell>
          <cell r="G367">
            <v>96</v>
          </cell>
          <cell r="H367" t="str">
            <v>GAS</v>
          </cell>
        </row>
        <row r="368">
          <cell r="B368" t="str">
            <v>4002.03I</v>
          </cell>
          <cell r="C368" t="str">
            <v>OML 58 Gas Reservoir Studies</v>
          </cell>
          <cell r="D368">
            <v>0</v>
          </cell>
          <cell r="E368">
            <v>2000</v>
          </cell>
          <cell r="F368">
            <v>872.00923</v>
          </cell>
          <cell r="G368">
            <v>848</v>
          </cell>
          <cell r="H368" t="str">
            <v>GAS</v>
          </cell>
        </row>
        <row r="369">
          <cell r="B369" t="str">
            <v>4002.04A</v>
          </cell>
          <cell r="C369" t="str">
            <v>OML58 Pipeline Integrity Survey</v>
          </cell>
          <cell r="D369">
            <v>16320</v>
          </cell>
          <cell r="E369">
            <v>280</v>
          </cell>
          <cell r="F369">
            <v>1486</v>
          </cell>
          <cell r="G369">
            <v>36</v>
          </cell>
          <cell r="H369" t="str">
            <v>FAC</v>
          </cell>
        </row>
        <row r="370">
          <cell r="B370" t="str">
            <v>4002.04B</v>
          </cell>
          <cell r="C370" t="str">
            <v>OML100 Pipeline Integrity Survey</v>
          </cell>
          <cell r="D370">
            <v>12240</v>
          </cell>
          <cell r="E370">
            <v>210</v>
          </cell>
          <cell r="F370">
            <v>1020</v>
          </cell>
          <cell r="G370">
            <v>18</v>
          </cell>
          <cell r="H370" t="str">
            <v>FAC</v>
          </cell>
        </row>
        <row r="371">
          <cell r="B371" t="str">
            <v>4002.04C</v>
          </cell>
          <cell r="C371" t="str">
            <v>OML102 Pipeline Integrity Survey</v>
          </cell>
          <cell r="D371">
            <v>4080</v>
          </cell>
          <cell r="E371">
            <v>70</v>
          </cell>
          <cell r="F371">
            <v>340</v>
          </cell>
          <cell r="G371">
            <v>6</v>
          </cell>
          <cell r="H371" t="str">
            <v>FAC</v>
          </cell>
        </row>
        <row r="372">
          <cell r="B372" t="str">
            <v>4002.04D</v>
          </cell>
          <cell r="C372" t="str">
            <v>OML100 Apave Recommendation</v>
          </cell>
          <cell r="D372">
            <v>4080</v>
          </cell>
          <cell r="E372">
            <v>70</v>
          </cell>
          <cell r="F372">
            <v>340</v>
          </cell>
          <cell r="G372">
            <v>6</v>
          </cell>
          <cell r="H372" t="str">
            <v>FAC</v>
          </cell>
        </row>
        <row r="373">
          <cell r="B373" t="str">
            <v>4002.04E</v>
          </cell>
          <cell r="C373" t="str">
            <v>OML58 Flowmeter Calibration</v>
          </cell>
          <cell r="D373">
            <v>2040</v>
          </cell>
          <cell r="E373">
            <v>35</v>
          </cell>
          <cell r="F373">
            <v>170</v>
          </cell>
          <cell r="G373">
            <v>3</v>
          </cell>
          <cell r="H373" t="str">
            <v>FAC</v>
          </cell>
        </row>
        <row r="374">
          <cell r="B374" t="str">
            <v>4002.04F</v>
          </cell>
          <cell r="C374" t="str">
            <v>OML58 Esssential &amp; Emergency lightring</v>
          </cell>
          <cell r="D374">
            <v>2040</v>
          </cell>
          <cell r="E374">
            <v>35</v>
          </cell>
          <cell r="F374">
            <v>170</v>
          </cell>
          <cell r="G374">
            <v>15.373299999999999</v>
          </cell>
          <cell r="H374" t="str">
            <v>FAC</v>
          </cell>
        </row>
        <row r="375">
          <cell r="B375" t="str">
            <v>4002.04G</v>
          </cell>
          <cell r="C375" t="str">
            <v>OML58 AC Split Unit R22 to be C/O</v>
          </cell>
          <cell r="D375">
            <v>6120</v>
          </cell>
          <cell r="E375">
            <v>105</v>
          </cell>
          <cell r="F375">
            <v>684</v>
          </cell>
          <cell r="G375">
            <v>12</v>
          </cell>
          <cell r="H375" t="str">
            <v>FAC</v>
          </cell>
        </row>
        <row r="376">
          <cell r="B376" t="str">
            <v>4002.05A</v>
          </cell>
          <cell r="C376" t="str">
            <v>Office and General Costs of Production</v>
          </cell>
          <cell r="D376">
            <v>527</v>
          </cell>
          <cell r="E376">
            <v>3</v>
          </cell>
          <cell r="F376">
            <v>0</v>
          </cell>
          <cell r="G376">
            <v>0</v>
          </cell>
          <cell r="H376" t="str">
            <v>P.ENG</v>
          </cell>
        </row>
        <row r="377">
          <cell r="B377" t="str">
            <v>4002.05B</v>
          </cell>
          <cell r="C377" t="str">
            <v>Petroleum Engineering Studies</v>
          </cell>
          <cell r="D377">
            <v>373</v>
          </cell>
          <cell r="E377">
            <v>130</v>
          </cell>
          <cell r="F377">
            <v>0</v>
          </cell>
          <cell r="G377">
            <v>0</v>
          </cell>
          <cell r="H377" t="str">
            <v>P.ENG</v>
          </cell>
        </row>
        <row r="378">
          <cell r="B378" t="str">
            <v>4003.01A</v>
          </cell>
          <cell r="C378" t="str">
            <v>OML57 Production Common Costs</v>
          </cell>
          <cell r="D378">
            <v>27200</v>
          </cell>
          <cell r="F378">
            <v>12840.730599999999</v>
          </cell>
          <cell r="G378">
            <v>241</v>
          </cell>
          <cell r="H378" t="str">
            <v>P.ENG</v>
          </cell>
        </row>
        <row r="379">
          <cell r="B379" t="str">
            <v>4003.01B</v>
          </cell>
          <cell r="C379" t="str">
            <v>OML58 Oil Production Common Costs</v>
          </cell>
          <cell r="D379">
            <v>913832</v>
          </cell>
          <cell r="E379">
            <v>2481</v>
          </cell>
          <cell r="F379">
            <v>1040060.2</v>
          </cell>
          <cell r="G379">
            <v>4812.6877500000001</v>
          </cell>
          <cell r="H379" t="str">
            <v>P.ENG</v>
          </cell>
        </row>
        <row r="380">
          <cell r="B380" t="str">
            <v>4003.01C</v>
          </cell>
          <cell r="C380" t="str">
            <v>OML58 Gas Production Common Costs</v>
          </cell>
          <cell r="D380">
            <v>527368</v>
          </cell>
          <cell r="E380">
            <v>3472</v>
          </cell>
          <cell r="F380">
            <v>634688.24010000005</v>
          </cell>
          <cell r="G380">
            <v>3742.1738799999998</v>
          </cell>
          <cell r="H380" t="str">
            <v>GAS</v>
          </cell>
        </row>
        <row r="381">
          <cell r="B381" t="str">
            <v>4003.01F</v>
          </cell>
          <cell r="C381" t="str">
            <v>OML  58 Gas Production Logging Gas</v>
          </cell>
          <cell r="E381">
            <v>175</v>
          </cell>
          <cell r="F381">
            <v>0</v>
          </cell>
          <cell r="G381">
            <v>36</v>
          </cell>
          <cell r="H381" t="str">
            <v>GAS</v>
          </cell>
        </row>
        <row r="382">
          <cell r="B382" t="str">
            <v>4003.01D</v>
          </cell>
          <cell r="C382" t="str">
            <v>OML100 Production Common Costs</v>
          </cell>
          <cell r="D382">
            <v>509279</v>
          </cell>
          <cell r="E382">
            <v>8835</v>
          </cell>
          <cell r="F382">
            <v>218740.34909999999</v>
          </cell>
          <cell r="G382">
            <v>7327.6592700000001</v>
          </cell>
          <cell r="H382" t="str">
            <v>P.ENG</v>
          </cell>
        </row>
        <row r="383">
          <cell r="B383" t="str">
            <v>4003.01E</v>
          </cell>
          <cell r="C383" t="str">
            <v>OML102 Production Common Costs</v>
          </cell>
          <cell r="D383">
            <v>346322</v>
          </cell>
          <cell r="E383">
            <v>6170</v>
          </cell>
          <cell r="F383">
            <v>151713.83489999999</v>
          </cell>
          <cell r="G383">
            <v>5256.1941399999996</v>
          </cell>
          <cell r="H383" t="str">
            <v>P.ENG</v>
          </cell>
        </row>
        <row r="384">
          <cell r="B384" t="str">
            <v>4003.02A</v>
          </cell>
          <cell r="C384" t="str">
            <v>Telecommunication Maintenance</v>
          </cell>
          <cell r="D384">
            <v>28560</v>
          </cell>
          <cell r="E384">
            <v>490</v>
          </cell>
          <cell r="F384">
            <v>11021.248589999999</v>
          </cell>
          <cell r="G384">
            <v>288.84075999999999</v>
          </cell>
          <cell r="H384" t="str">
            <v>FAC</v>
          </cell>
        </row>
        <row r="385">
          <cell r="B385" t="str">
            <v>4003.08A</v>
          </cell>
          <cell r="C385" t="str">
            <v>Value Added Tax - Field / District  Overhead</v>
          </cell>
          <cell r="D385">
            <v>60600</v>
          </cell>
          <cell r="E385">
            <v>318</v>
          </cell>
          <cell r="F385">
            <v>7740</v>
          </cell>
          <cell r="G385">
            <v>48</v>
          </cell>
          <cell r="H385" t="str">
            <v>P.ENG</v>
          </cell>
        </row>
        <row r="386">
          <cell r="B386" t="str">
            <v>4003.09A</v>
          </cell>
          <cell r="C386" t="str">
            <v>Custom Duties - Field / District  Overhead</v>
          </cell>
          <cell r="D386">
            <v>72887</v>
          </cell>
          <cell r="E386">
            <v>0</v>
          </cell>
          <cell r="F386">
            <v>10933.05</v>
          </cell>
          <cell r="G386">
            <v>0</v>
          </cell>
          <cell r="H386" t="str">
            <v>P.ENG</v>
          </cell>
        </row>
        <row r="387">
          <cell r="B387" t="str">
            <v>4005.01A</v>
          </cell>
          <cell r="C387" t="str">
            <v>Development / Industrial Programme</v>
          </cell>
          <cell r="D387">
            <v>136000</v>
          </cell>
          <cell r="F387">
            <v>29287.514929999998</v>
          </cell>
          <cell r="G387">
            <v>12.831709999999999</v>
          </cell>
          <cell r="H387" t="str">
            <v>PAD</v>
          </cell>
        </row>
        <row r="388">
          <cell r="B388" t="str">
            <v>4005.01AA</v>
          </cell>
          <cell r="C388" t="str">
            <v>Value Added Tax</v>
          </cell>
          <cell r="D388">
            <v>97974.336132465949</v>
          </cell>
          <cell r="E388">
            <v>799.50046961422072</v>
          </cell>
          <cell r="F388">
            <v>9147</v>
          </cell>
          <cell r="G388">
            <v>76</v>
          </cell>
          <cell r="H388" t="str">
            <v>PAD</v>
          </cell>
        </row>
        <row r="389">
          <cell r="B389" t="str">
            <v>4005.01B</v>
          </cell>
          <cell r="C389" t="str">
            <v>Scholarship</v>
          </cell>
          <cell r="D389">
            <v>255497</v>
          </cell>
          <cell r="E389">
            <v>1921</v>
          </cell>
          <cell r="F389">
            <v>21291</v>
          </cell>
          <cell r="G389">
            <v>276</v>
          </cell>
          <cell r="H389" t="str">
            <v>PAD</v>
          </cell>
        </row>
        <row r="390">
          <cell r="B390" t="str">
            <v>4005.01C</v>
          </cell>
          <cell r="C390" t="str">
            <v>Agricultural Development</v>
          </cell>
          <cell r="D390">
            <v>75616</v>
          </cell>
          <cell r="F390">
            <v>96397.946510000009</v>
          </cell>
          <cell r="G390">
            <v>0</v>
          </cell>
          <cell r="H390" t="str">
            <v>PAD</v>
          </cell>
        </row>
        <row r="391">
          <cell r="B391" t="str">
            <v>4005.01D</v>
          </cell>
          <cell r="C391" t="str">
            <v>IPS</v>
          </cell>
          <cell r="D391">
            <v>235326</v>
          </cell>
          <cell r="E391">
            <v>1770</v>
          </cell>
          <cell r="F391">
            <v>137494.12002</v>
          </cell>
          <cell r="G391">
            <v>866.69191000000001</v>
          </cell>
          <cell r="H391" t="str">
            <v>PAD</v>
          </cell>
        </row>
        <row r="392">
          <cell r="B392" t="str">
            <v>4005.01E</v>
          </cell>
          <cell r="C392" t="str">
            <v>Micro Credit scheme</v>
          </cell>
          <cell r="D392">
            <v>75616</v>
          </cell>
          <cell r="F392">
            <v>19266</v>
          </cell>
          <cell r="G392">
            <v>0</v>
          </cell>
          <cell r="H392" t="str">
            <v>PAD</v>
          </cell>
        </row>
        <row r="393">
          <cell r="B393" t="str">
            <v>4005.01F</v>
          </cell>
          <cell r="C393" t="str">
            <v>Socio Economic Projects</v>
          </cell>
          <cell r="D393">
            <v>54400</v>
          </cell>
          <cell r="F393">
            <v>7597.8</v>
          </cell>
          <cell r="G393">
            <v>0</v>
          </cell>
          <cell r="H393" t="str">
            <v>PAD</v>
          </cell>
        </row>
        <row r="394">
          <cell r="B394" t="str">
            <v>4005.01F2</v>
          </cell>
          <cell r="C394" t="str">
            <v>Community Health Programme</v>
          </cell>
          <cell r="D394">
            <v>25000</v>
          </cell>
          <cell r="F394">
            <v>20209</v>
          </cell>
          <cell r="G394">
            <v>11.48532</v>
          </cell>
          <cell r="H394" t="str">
            <v>PAD</v>
          </cell>
        </row>
        <row r="395">
          <cell r="B395" t="str">
            <v>4005.01G</v>
          </cell>
          <cell r="C395" t="str">
            <v>Skill Acqiusition Programme</v>
          </cell>
          <cell r="D395">
            <v>333200</v>
          </cell>
          <cell r="F395">
            <v>53116.174500000001</v>
          </cell>
          <cell r="G395">
            <v>0</v>
          </cell>
          <cell r="H395" t="str">
            <v>PAD</v>
          </cell>
        </row>
        <row r="396">
          <cell r="B396" t="str">
            <v>4005.01H</v>
          </cell>
          <cell r="C396" t="str">
            <v>Capacity Building Programme</v>
          </cell>
          <cell r="D396">
            <v>54400</v>
          </cell>
          <cell r="F396">
            <v>7566.4059999999999</v>
          </cell>
          <cell r="G396">
            <v>0</v>
          </cell>
          <cell r="H396" t="str">
            <v>PAD</v>
          </cell>
        </row>
        <row r="397">
          <cell r="B397" t="str">
            <v>4005.01I</v>
          </cell>
          <cell r="C397" t="str">
            <v>Schools</v>
          </cell>
          <cell r="D397">
            <v>299200</v>
          </cell>
          <cell r="F397">
            <v>130632.23572</v>
          </cell>
          <cell r="G397">
            <v>0</v>
          </cell>
          <cell r="H397" t="str">
            <v>PAD</v>
          </cell>
        </row>
        <row r="398">
          <cell r="B398" t="str">
            <v>4005.01J</v>
          </cell>
          <cell r="C398" t="str">
            <v>Enlightenment Programme</v>
          </cell>
          <cell r="D398">
            <v>37672</v>
          </cell>
          <cell r="F398">
            <v>3139</v>
          </cell>
          <cell r="G398">
            <v>0</v>
          </cell>
          <cell r="H398" t="str">
            <v>PAD</v>
          </cell>
        </row>
        <row r="399">
          <cell r="B399" t="str">
            <v>4005.01K</v>
          </cell>
          <cell r="C399" t="str">
            <v>Research Grants/Endowment Fund</v>
          </cell>
          <cell r="D399">
            <v>68000</v>
          </cell>
          <cell r="F399">
            <v>82500</v>
          </cell>
          <cell r="G399">
            <v>0</v>
          </cell>
          <cell r="H399" t="str">
            <v>PAD</v>
          </cell>
        </row>
        <row r="400">
          <cell r="B400" t="str">
            <v>4005.01L</v>
          </cell>
          <cell r="C400" t="str">
            <v>Water Project</v>
          </cell>
          <cell r="D400">
            <v>122400</v>
          </cell>
          <cell r="F400">
            <v>115971.14818</v>
          </cell>
          <cell r="G400">
            <v>0</v>
          </cell>
          <cell r="H400" t="str">
            <v>PAD</v>
          </cell>
        </row>
        <row r="401">
          <cell r="B401" t="str">
            <v>4005.01M</v>
          </cell>
          <cell r="C401" t="str">
            <v>Community Health Projects</v>
          </cell>
          <cell r="D401">
            <v>122400</v>
          </cell>
          <cell r="F401">
            <v>18116.272199999999</v>
          </cell>
          <cell r="G401">
            <v>0</v>
          </cell>
          <cell r="H401" t="str">
            <v>PAD</v>
          </cell>
        </row>
        <row r="402">
          <cell r="B402" t="str">
            <v>4005.01N</v>
          </cell>
          <cell r="C402" t="str">
            <v>Sundries (Equipments etc)</v>
          </cell>
          <cell r="D402">
            <v>149600</v>
          </cell>
          <cell r="F402">
            <v>12467</v>
          </cell>
          <cell r="G402">
            <v>0</v>
          </cell>
          <cell r="H402" t="str">
            <v>PAD</v>
          </cell>
        </row>
        <row r="403">
          <cell r="B403" t="str">
            <v>4005.01O</v>
          </cell>
          <cell r="C403" t="str">
            <v>School Building Construction</v>
          </cell>
          <cell r="D403">
            <v>272000</v>
          </cell>
          <cell r="F403">
            <v>122598.90243999999</v>
          </cell>
          <cell r="G403">
            <v>171.93380999999999</v>
          </cell>
          <cell r="H403" t="str">
            <v>PAD</v>
          </cell>
        </row>
        <row r="404">
          <cell r="B404" t="str">
            <v>4005.01P</v>
          </cell>
          <cell r="C404" t="str">
            <v>Road repairs</v>
          </cell>
          <cell r="D404">
            <v>68000</v>
          </cell>
          <cell r="F404">
            <v>52310.989170000001</v>
          </cell>
          <cell r="G404">
            <v>0</v>
          </cell>
          <cell r="H404" t="str">
            <v>PAD</v>
          </cell>
        </row>
        <row r="405">
          <cell r="B405" t="str">
            <v>4005.01Q</v>
          </cell>
          <cell r="C405" t="str">
            <v>Pit Fencing</v>
          </cell>
          <cell r="D405">
            <v>54400</v>
          </cell>
          <cell r="F405">
            <v>27078.531920000001</v>
          </cell>
          <cell r="G405">
            <v>0</v>
          </cell>
          <cell r="H405" t="str">
            <v>PAD</v>
          </cell>
        </row>
        <row r="406">
          <cell r="B406" t="str">
            <v>4005.01R</v>
          </cell>
          <cell r="C406" t="str">
            <v>OML58 Economic Empowerment Programmes</v>
          </cell>
          <cell r="D406">
            <v>340000</v>
          </cell>
          <cell r="F406">
            <v>272400.03119999997</v>
          </cell>
          <cell r="G406">
            <v>249.77838</v>
          </cell>
          <cell r="H406" t="str">
            <v>PAD</v>
          </cell>
        </row>
        <row r="407">
          <cell r="B407" t="str">
            <v>4005.01S</v>
          </cell>
          <cell r="C407" t="str">
            <v>OML100 Economic Empowerment Programmes</v>
          </cell>
          <cell r="D407">
            <v>13600</v>
          </cell>
          <cell r="F407">
            <v>1133</v>
          </cell>
          <cell r="G407">
            <v>0</v>
          </cell>
          <cell r="H407" t="str">
            <v>PAD</v>
          </cell>
        </row>
        <row r="408">
          <cell r="B408" t="str">
            <v>4005.01T</v>
          </cell>
          <cell r="C408" t="str">
            <v>Other Road Works</v>
          </cell>
          <cell r="D408">
            <v>194616</v>
          </cell>
          <cell r="F408">
            <v>60968</v>
          </cell>
          <cell r="G408">
            <v>22.970650000000003</v>
          </cell>
          <cell r="H408" t="str">
            <v>PAD</v>
          </cell>
        </row>
        <row r="409">
          <cell r="B409" t="str">
            <v>4005.01U</v>
          </cell>
          <cell r="C409" t="str">
            <v>Community assisted projects</v>
          </cell>
          <cell r="D409">
            <v>54400</v>
          </cell>
          <cell r="F409">
            <v>4533</v>
          </cell>
          <cell r="G409">
            <v>0</v>
          </cell>
          <cell r="H409" t="str">
            <v>PAD</v>
          </cell>
        </row>
        <row r="410">
          <cell r="B410" t="str">
            <v>4005.01V</v>
          </cell>
          <cell r="C410" t="str">
            <v>Community Assistance</v>
          </cell>
          <cell r="D410">
            <v>291584</v>
          </cell>
          <cell r="F410">
            <v>188040</v>
          </cell>
          <cell r="G410">
            <v>0</v>
          </cell>
          <cell r="H410" t="str">
            <v>PAD</v>
          </cell>
        </row>
        <row r="411">
          <cell r="B411" t="str">
            <v>4005.01W</v>
          </cell>
          <cell r="C411" t="str">
            <v>Maintenance of Community Electricity Network</v>
          </cell>
          <cell r="D411">
            <v>35088</v>
          </cell>
          <cell r="E411">
            <v>0</v>
          </cell>
          <cell r="F411">
            <v>87384.709459999998</v>
          </cell>
          <cell r="G411">
            <v>0</v>
          </cell>
          <cell r="H411" t="str">
            <v>PAD</v>
          </cell>
        </row>
        <row r="412">
          <cell r="B412" t="str">
            <v>4005.01X</v>
          </cell>
          <cell r="C412" t="str">
            <v>Permanent Electrification</v>
          </cell>
          <cell r="D412">
            <v>23040</v>
          </cell>
          <cell r="E412">
            <v>471</v>
          </cell>
          <cell r="F412">
            <v>32297.242340000001</v>
          </cell>
          <cell r="G412">
            <v>184</v>
          </cell>
          <cell r="H412" t="str">
            <v>PAD</v>
          </cell>
        </row>
        <row r="413">
          <cell r="B413" t="str">
            <v>4005.01Y</v>
          </cell>
          <cell r="C413" t="str">
            <v>Road Construction</v>
          </cell>
          <cell r="D413">
            <v>544000</v>
          </cell>
          <cell r="F413">
            <v>659852.26528000005</v>
          </cell>
          <cell r="G413">
            <v>6.00603</v>
          </cell>
          <cell r="H413" t="str">
            <v>PAD</v>
          </cell>
        </row>
        <row r="414">
          <cell r="B414" t="str">
            <v>4005.01Z</v>
          </cell>
          <cell r="C414" t="str">
            <v>Cottage Industry</v>
          </cell>
          <cell r="D414">
            <v>25000</v>
          </cell>
          <cell r="E414">
            <v>0</v>
          </cell>
          <cell r="F414">
            <v>10309.733419999999</v>
          </cell>
          <cell r="G414">
            <v>595.00954000000002</v>
          </cell>
          <cell r="H414" t="str">
            <v>PAD</v>
          </cell>
        </row>
        <row r="415">
          <cell r="B415" t="str">
            <v>4022.11</v>
          </cell>
          <cell r="C415" t="str">
            <v>Documentation &amp; Subcriptions</v>
          </cell>
          <cell r="D415">
            <v>25000</v>
          </cell>
          <cell r="E415">
            <v>150</v>
          </cell>
          <cell r="F415">
            <v>2083</v>
          </cell>
          <cell r="G415">
            <v>13</v>
          </cell>
          <cell r="H415" t="str">
            <v>FAD</v>
          </cell>
        </row>
        <row r="416">
          <cell r="B416" t="str">
            <v>4022.12</v>
          </cell>
          <cell r="C416" t="str">
            <v>Clubs</v>
          </cell>
          <cell r="D416">
            <v>48336</v>
          </cell>
          <cell r="E416">
            <v>0</v>
          </cell>
          <cell r="F416">
            <v>26767.411789999998</v>
          </cell>
          <cell r="G416">
            <v>5</v>
          </cell>
          <cell r="H416" t="str">
            <v>FAD</v>
          </cell>
        </row>
        <row r="417">
          <cell r="B417" t="str">
            <v>4022.13</v>
          </cell>
          <cell r="C417" t="str">
            <v>Other Personnel Costs - Security</v>
          </cell>
          <cell r="D417">
            <v>930688</v>
          </cell>
          <cell r="E417">
            <v>1576</v>
          </cell>
          <cell r="F417">
            <v>581659.48109000002</v>
          </cell>
          <cell r="G417">
            <v>442</v>
          </cell>
          <cell r="H417" t="str">
            <v>FAD</v>
          </cell>
        </row>
        <row r="418">
          <cell r="B418" t="str">
            <v>4025.06A</v>
          </cell>
          <cell r="C418" t="str">
            <v>Safety Wears</v>
          </cell>
          <cell r="D418">
            <v>1274.1857289721365</v>
          </cell>
          <cell r="E418">
            <v>8.4337349397590362</v>
          </cell>
          <cell r="F418">
            <v>747.18877439691755</v>
          </cell>
          <cell r="G418">
            <v>10.921436746987949</v>
          </cell>
          <cell r="H418" t="str">
            <v>PAD</v>
          </cell>
        </row>
        <row r="419">
          <cell r="B419" t="str">
            <v>4025.06B</v>
          </cell>
          <cell r="C419" t="str">
            <v>Gifts &amp; Invitation</v>
          </cell>
          <cell r="D419">
            <v>402885.39239880885</v>
          </cell>
          <cell r="E419">
            <v>50.602409638554214</v>
          </cell>
          <cell r="F419">
            <v>236253.97438073964</v>
          </cell>
          <cell r="G419">
            <v>65.528620481927689</v>
          </cell>
          <cell r="H419" t="str">
            <v>PAD</v>
          </cell>
        </row>
        <row r="420">
          <cell r="B420" t="str">
            <v>4025.06C</v>
          </cell>
          <cell r="C420" t="str">
            <v>Corporate Advert. Expenses</v>
          </cell>
          <cell r="D420">
            <v>109215.91962618312</v>
          </cell>
          <cell r="E420">
            <v>240.36144578313252</v>
          </cell>
          <cell r="F420">
            <v>64044.752091164359</v>
          </cell>
          <cell r="G420">
            <v>311.26094728915655</v>
          </cell>
          <cell r="H420" t="str">
            <v>PAD</v>
          </cell>
        </row>
        <row r="421">
          <cell r="B421" t="str">
            <v>4025.06D</v>
          </cell>
          <cell r="C421" t="str">
            <v>Legal Expenses</v>
          </cell>
          <cell r="D421">
            <v>485.4040872274806</v>
          </cell>
          <cell r="E421">
            <v>0</v>
          </cell>
          <cell r="F421">
            <v>284.6433426273972</v>
          </cell>
          <cell r="G421">
            <v>0</v>
          </cell>
          <cell r="H421" t="str">
            <v>PAD</v>
          </cell>
        </row>
        <row r="422">
          <cell r="B422" t="str">
            <v>4025.06E</v>
          </cell>
          <cell r="C422" t="str">
            <v>Accommodation</v>
          </cell>
          <cell r="D422">
            <v>0</v>
          </cell>
          <cell r="E422">
            <v>210.84337349397592</v>
          </cell>
          <cell r="F422">
            <v>0</v>
          </cell>
          <cell r="G422">
            <v>273.03591867469873</v>
          </cell>
          <cell r="H422" t="str">
            <v>PAD</v>
          </cell>
        </row>
        <row r="423">
          <cell r="B423" t="str">
            <v>4025.06F</v>
          </cell>
          <cell r="C423" t="str">
            <v>Salaries</v>
          </cell>
          <cell r="D423">
            <v>322104.44420241151</v>
          </cell>
          <cell r="E423">
            <v>0</v>
          </cell>
          <cell r="F423">
            <v>188883.62930068819</v>
          </cell>
          <cell r="G423">
            <v>0</v>
          </cell>
          <cell r="H423" t="str">
            <v>PAD</v>
          </cell>
        </row>
        <row r="424">
          <cell r="B424" t="str">
            <v>4025.06G</v>
          </cell>
          <cell r="C424" t="str">
            <v>External Services</v>
          </cell>
          <cell r="D424">
            <v>66743.061993778581</v>
          </cell>
          <cell r="E424">
            <v>21.08433734939759</v>
          </cell>
          <cell r="F424">
            <v>39138.459611267113</v>
          </cell>
          <cell r="G424">
            <v>27.303591867469873</v>
          </cell>
          <cell r="H424" t="str">
            <v>PAD</v>
          </cell>
        </row>
        <row r="425">
          <cell r="B425" t="str">
            <v>4025.06H</v>
          </cell>
          <cell r="C425" t="str">
            <v>Computer Software</v>
          </cell>
          <cell r="D425">
            <v>8494.5715264809096</v>
          </cell>
          <cell r="E425">
            <v>84.337349397590359</v>
          </cell>
          <cell r="F425">
            <v>4981.2584959794503</v>
          </cell>
          <cell r="G425">
            <v>109.21436746987949</v>
          </cell>
          <cell r="H425" t="str">
            <v>PAD</v>
          </cell>
        </row>
        <row r="426">
          <cell r="B426" t="str">
            <v>4025.06I</v>
          </cell>
          <cell r="C426" t="str">
            <v>Allocation Helicopter</v>
          </cell>
          <cell r="D426">
            <v>2427.0204361374026</v>
          </cell>
          <cell r="E426">
            <v>84.337349397590359</v>
          </cell>
          <cell r="F426">
            <v>1423.2167131369856</v>
          </cell>
          <cell r="G426">
            <v>109.21436746987949</v>
          </cell>
          <cell r="H426" t="str">
            <v>PAD</v>
          </cell>
        </row>
        <row r="427">
          <cell r="B427" t="str">
            <v>4026.01</v>
          </cell>
          <cell r="C427" t="str">
            <v>Bank Charges / Commissions</v>
          </cell>
          <cell r="D427">
            <v>25000</v>
          </cell>
          <cell r="E427">
            <v>150</v>
          </cell>
          <cell r="F427">
            <v>16329.63111</v>
          </cell>
          <cell r="G427">
            <v>1704</v>
          </cell>
          <cell r="H427" t="str">
            <v>FAD</v>
          </cell>
        </row>
        <row r="428">
          <cell r="B428" t="str">
            <v>132.05ZA</v>
          </cell>
          <cell r="C428" t="str">
            <v>OML 58 Alstom Turbine</v>
          </cell>
          <cell r="F428">
            <v>568.32497999999998</v>
          </cell>
          <cell r="G428">
            <v>65.252229999999997</v>
          </cell>
        </row>
        <row r="429">
          <cell r="B429">
            <v>140.19999999999999</v>
          </cell>
          <cell r="C429" t="str">
            <v>Unisup/SAP R3</v>
          </cell>
          <cell r="F429">
            <v>-4301.5217300000022</v>
          </cell>
          <cell r="G429">
            <v>-1884.03613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 (2)"/>
      <sheetName val="Settings"/>
      <sheetName val="Definitions"/>
      <sheetName val="Selection"/>
      <sheetName val="Indicators"/>
      <sheetName val="Profiles"/>
      <sheetName val="OilRate"/>
      <sheetName val="OilVol"/>
      <sheetName val="CondRate"/>
      <sheetName val="CondVol"/>
      <sheetName val="OilandCondVol"/>
      <sheetName val="AGRate"/>
      <sheetName val="AGVol"/>
      <sheetName val="NAGRate"/>
      <sheetName val="NAGVol"/>
      <sheetName val="AGSalesInput"/>
      <sheetName val="AGSalesInpVol"/>
      <sheetName val="AGSalesRate"/>
      <sheetName val="AGSalesVol"/>
      <sheetName val="GasSalesRate"/>
      <sheetName val="GasSalesVol"/>
      <sheetName val="Oil_PvD_OB"/>
      <sheetName val="Oil_PvUD_OB"/>
      <sheetName val="NGL_PvD_OB"/>
      <sheetName val="NGL_PvUD_OB"/>
      <sheetName val="Gas_PvD_OB"/>
      <sheetName val="Gas_PvUD_OB"/>
      <sheetName val="Oil_ExD_OB"/>
      <sheetName val="Oil_ExUD_OB"/>
      <sheetName val="NGL_ExD_OB"/>
      <sheetName val="NGL_ExUD_OB"/>
      <sheetName val="Gas_ExD_OB"/>
      <sheetName val="Gas_ExUD_OB"/>
      <sheetName val="Oil_PvD_Additions"/>
      <sheetName val="Oil_PvUD_Additions"/>
      <sheetName val="NGL_PvD_Additions"/>
      <sheetName val="NGL_PvUD_Additions"/>
      <sheetName val="Gas_PvD_Additions"/>
      <sheetName val="Gas_PvUD_Additions"/>
      <sheetName val="Oil_ExD_Additions"/>
      <sheetName val="Oil_ExUD_Additions"/>
      <sheetName val="NGL_ExD_Additions"/>
      <sheetName val="NGL_ExUD_Additions"/>
      <sheetName val="Gas_ExD_Additions"/>
      <sheetName val="Gas_ExUD_Additions"/>
    </sheetNames>
    <sheetDataSet>
      <sheetData sheetId="0" refreshError="1"/>
      <sheetData sheetId="1"/>
      <sheetData sheetId="2"/>
      <sheetData sheetId="3" refreshError="1"/>
      <sheetData sheetId="4">
        <row r="2">
          <cell r="G2" t="str">
            <v>ADIBAWA</v>
          </cell>
          <cell r="J2">
            <v>38718</v>
          </cell>
          <cell r="K2" t="str">
            <v>BP06</v>
          </cell>
          <cell r="M2" t="str">
            <v>Tax/Royalty</v>
          </cell>
          <cell r="AC2">
            <v>7.7882001520666877E-13</v>
          </cell>
          <cell r="AD2">
            <v>2.8447586625755805E-13</v>
          </cell>
        </row>
        <row r="3">
          <cell r="G3" t="str">
            <v>ADIBAWA NORTH EAST</v>
          </cell>
          <cell r="J3">
            <v>38718</v>
          </cell>
          <cell r="K3" t="str">
            <v>BP06</v>
          </cell>
          <cell r="M3" t="str">
            <v>Tax/Royalty</v>
          </cell>
          <cell r="AC3">
            <v>9.7989999903354275E-13</v>
          </cell>
          <cell r="AD3">
            <v>3.5796741276478833E-13</v>
          </cell>
        </row>
        <row r="4">
          <cell r="G4" t="str">
            <v>AFIESERE</v>
          </cell>
          <cell r="J4">
            <v>38718</v>
          </cell>
          <cell r="K4" t="str">
            <v>BP06</v>
          </cell>
          <cell r="M4" t="str">
            <v>Tax/Royalty</v>
          </cell>
          <cell r="AC4">
            <v>17982.580261230469</v>
          </cell>
          <cell r="AD4">
            <v>6567.6736907958984</v>
          </cell>
        </row>
        <row r="5">
          <cell r="G5" t="str">
            <v>AFREMO</v>
          </cell>
          <cell r="J5">
            <v>38718</v>
          </cell>
          <cell r="K5" t="str">
            <v>BP06</v>
          </cell>
          <cell r="M5" t="str">
            <v>Tax/Royalty</v>
          </cell>
          <cell r="AC5">
            <v>30973</v>
          </cell>
          <cell r="AD5">
            <v>11310.864501953125</v>
          </cell>
        </row>
        <row r="6">
          <cell r="G6" t="str">
            <v>AFUO</v>
          </cell>
          <cell r="J6">
            <v>38718</v>
          </cell>
          <cell r="K6" t="str">
            <v>BP06</v>
          </cell>
          <cell r="M6" t="str">
            <v>Tax/Royalty</v>
          </cell>
          <cell r="AC6">
            <v>0</v>
          </cell>
          <cell r="AD6">
            <v>0</v>
          </cell>
        </row>
        <row r="7">
          <cell r="G7" t="str">
            <v>AGBAYA</v>
          </cell>
          <cell r="J7">
            <v>38718</v>
          </cell>
          <cell r="K7" t="str">
            <v>BP06</v>
          </cell>
          <cell r="M7" t="str">
            <v>Tax/Royalty</v>
          </cell>
          <cell r="AC7">
            <v>0</v>
          </cell>
          <cell r="AD7">
            <v>0</v>
          </cell>
        </row>
        <row r="8">
          <cell r="G8" t="str">
            <v>AGBADA</v>
          </cell>
          <cell r="J8">
            <v>38718</v>
          </cell>
          <cell r="K8" t="str">
            <v>BP06</v>
          </cell>
          <cell r="M8" t="str">
            <v>Tax/Royalty</v>
          </cell>
          <cell r="AC8">
            <v>78145.810054880683</v>
          </cell>
          <cell r="AD8">
            <v>28541.795285580436</v>
          </cell>
        </row>
        <row r="9">
          <cell r="G9" t="str">
            <v>AHIA</v>
          </cell>
          <cell r="J9">
            <v>38718</v>
          </cell>
          <cell r="K9" t="str">
            <v>BP06</v>
          </cell>
          <cell r="M9" t="str">
            <v>Tax/Royalty</v>
          </cell>
          <cell r="AC9">
            <v>6.7904000564805722E-12</v>
          </cell>
          <cell r="AD9">
            <v>2.480555908249138E-12</v>
          </cell>
        </row>
        <row r="10">
          <cell r="G10" t="str">
            <v>AJATITON</v>
          </cell>
          <cell r="J10">
            <v>38718</v>
          </cell>
          <cell r="K10" t="str">
            <v>BP06</v>
          </cell>
          <cell r="M10" t="str">
            <v>Tax/Royalty</v>
          </cell>
          <cell r="AC10">
            <v>0</v>
          </cell>
          <cell r="AD10">
            <v>0</v>
          </cell>
        </row>
        <row r="11">
          <cell r="G11" t="str">
            <v>AJUJU</v>
          </cell>
          <cell r="J11">
            <v>38718</v>
          </cell>
          <cell r="K11" t="str">
            <v>BP06</v>
          </cell>
          <cell r="M11" t="str">
            <v>Tax/Royalty</v>
          </cell>
          <cell r="AC11">
            <v>8294</v>
          </cell>
          <cell r="AD11">
            <v>3029.3611316680908</v>
          </cell>
        </row>
        <row r="12">
          <cell r="G12" t="str">
            <v>AKONO</v>
          </cell>
          <cell r="J12">
            <v>38718</v>
          </cell>
          <cell r="K12" t="str">
            <v>BP06</v>
          </cell>
          <cell r="M12" t="str">
            <v>Tax/Royalty</v>
          </cell>
          <cell r="AC12">
            <v>0</v>
          </cell>
          <cell r="AD12">
            <v>0</v>
          </cell>
        </row>
        <row r="13">
          <cell r="G13" t="str">
            <v>AKASO</v>
          </cell>
          <cell r="J13">
            <v>38718</v>
          </cell>
          <cell r="K13" t="str">
            <v>BP06</v>
          </cell>
          <cell r="M13" t="str">
            <v>Tax/Royalty</v>
          </cell>
          <cell r="AC13">
            <v>100569</v>
          </cell>
          <cell r="AD13">
            <v>36730.234916687012</v>
          </cell>
        </row>
        <row r="14">
          <cell r="G14" t="str">
            <v>ALAKIRI</v>
          </cell>
          <cell r="J14">
            <v>38718</v>
          </cell>
          <cell r="K14" t="str">
            <v>BP06</v>
          </cell>
          <cell r="M14" t="str">
            <v>Margin</v>
          </cell>
          <cell r="AC14">
            <v>0</v>
          </cell>
          <cell r="AD14">
            <v>0</v>
          </cell>
        </row>
        <row r="15">
          <cell r="G15" t="str">
            <v>ALAKIRI</v>
          </cell>
          <cell r="J15">
            <v>38718</v>
          </cell>
          <cell r="K15" t="str">
            <v>BP06</v>
          </cell>
          <cell r="M15" t="str">
            <v>Tax/Royalty</v>
          </cell>
          <cell r="AC15">
            <v>0</v>
          </cell>
          <cell r="AD15">
            <v>0</v>
          </cell>
        </row>
        <row r="16">
          <cell r="G16" t="str">
            <v>AMUKPE</v>
          </cell>
          <cell r="J16">
            <v>38718</v>
          </cell>
          <cell r="K16" t="str">
            <v>BP06</v>
          </cell>
          <cell r="M16" t="str">
            <v>Tax/Royalty</v>
          </cell>
          <cell r="AC16">
            <v>0</v>
          </cell>
          <cell r="AD16">
            <v>0</v>
          </cell>
        </row>
        <row r="17">
          <cell r="G17" t="str">
            <v>AWOBA NORTHWEST</v>
          </cell>
          <cell r="J17">
            <v>38718</v>
          </cell>
          <cell r="K17" t="str">
            <v>BP06</v>
          </cell>
          <cell r="M17" t="str">
            <v>Tax/Royalty</v>
          </cell>
          <cell r="AC17">
            <v>14324</v>
          </cell>
          <cell r="AD17">
            <v>5231.5234527587891</v>
          </cell>
        </row>
        <row r="18">
          <cell r="G18" t="str">
            <v>AWOBA</v>
          </cell>
          <cell r="J18">
            <v>38718</v>
          </cell>
          <cell r="K18" t="str">
            <v>BP06</v>
          </cell>
          <cell r="M18" t="str">
            <v>Tax/Royalty</v>
          </cell>
          <cell r="AC18">
            <v>149089.7001953125</v>
          </cell>
          <cell r="AD18">
            <v>54452.223503112793</v>
          </cell>
        </row>
        <row r="19">
          <cell r="G19" t="str">
            <v>BATAN</v>
          </cell>
          <cell r="J19">
            <v>38718</v>
          </cell>
          <cell r="K19" t="str">
            <v>BP06</v>
          </cell>
          <cell r="M19" t="str">
            <v>Tax/Royalty</v>
          </cell>
          <cell r="AC19">
            <v>17325.499862670898</v>
          </cell>
          <cell r="AD19">
            <v>6328.1024417877197</v>
          </cell>
        </row>
        <row r="20">
          <cell r="G20" t="str">
            <v>BELEMA</v>
          </cell>
          <cell r="J20">
            <v>38718</v>
          </cell>
          <cell r="K20" t="str">
            <v>BP06</v>
          </cell>
          <cell r="M20" t="str">
            <v>Tax/Royalty</v>
          </cell>
          <cell r="AC20">
            <v>140763.98986816406</v>
          </cell>
          <cell r="AD20">
            <v>51411.869415283203</v>
          </cell>
        </row>
        <row r="21">
          <cell r="G21" t="str">
            <v>BENISEDE</v>
          </cell>
          <cell r="J21">
            <v>38718</v>
          </cell>
          <cell r="K21" t="str">
            <v>BP06</v>
          </cell>
          <cell r="M21" t="str">
            <v>Tax/Royalty</v>
          </cell>
          <cell r="AC21">
            <v>0</v>
          </cell>
          <cell r="AD21">
            <v>0</v>
          </cell>
        </row>
        <row r="22">
          <cell r="G22" t="str">
            <v>BISENI</v>
          </cell>
          <cell r="J22">
            <v>38718</v>
          </cell>
          <cell r="K22" t="str">
            <v>BP06</v>
          </cell>
          <cell r="M22" t="str">
            <v>Tax/Royalty</v>
          </cell>
          <cell r="AC22">
            <v>0</v>
          </cell>
          <cell r="AD22">
            <v>0</v>
          </cell>
        </row>
        <row r="23">
          <cell r="G23" t="str">
            <v>BONNY NORTH</v>
          </cell>
          <cell r="J23">
            <v>38718</v>
          </cell>
          <cell r="K23" t="str">
            <v>BP06</v>
          </cell>
          <cell r="M23" t="str">
            <v>Tax/Royalty</v>
          </cell>
          <cell r="AC23">
            <v>0</v>
          </cell>
          <cell r="AD23">
            <v>0</v>
          </cell>
        </row>
        <row r="24">
          <cell r="G24" t="str">
            <v>BONNY</v>
          </cell>
          <cell r="J24">
            <v>38718</v>
          </cell>
          <cell r="K24" t="str">
            <v>BP06</v>
          </cell>
          <cell r="M24" t="str">
            <v>Margin</v>
          </cell>
          <cell r="AC24">
            <v>0</v>
          </cell>
          <cell r="AD24">
            <v>0</v>
          </cell>
        </row>
        <row r="25">
          <cell r="G25" t="str">
            <v>BONNY</v>
          </cell>
          <cell r="J25">
            <v>38718</v>
          </cell>
          <cell r="K25" t="str">
            <v>BP06</v>
          </cell>
          <cell r="M25" t="str">
            <v>Tax/Royalty</v>
          </cell>
          <cell r="AC25">
            <v>0</v>
          </cell>
          <cell r="AD25">
            <v>0</v>
          </cell>
        </row>
        <row r="26">
          <cell r="G26" t="str">
            <v>BONNY NORTH</v>
          </cell>
          <cell r="J26">
            <v>38718</v>
          </cell>
          <cell r="K26" t="str">
            <v>BP06</v>
          </cell>
          <cell r="M26" t="str">
            <v>Tax/Royalty</v>
          </cell>
          <cell r="AC26">
            <v>0</v>
          </cell>
          <cell r="AD26">
            <v>0</v>
          </cell>
        </row>
        <row r="27">
          <cell r="G27" t="str">
            <v>CAWTHORNE CHANNEL</v>
          </cell>
          <cell r="J27">
            <v>38718</v>
          </cell>
          <cell r="K27" t="str">
            <v>BP06</v>
          </cell>
          <cell r="M27" t="str">
            <v>Tax/Royalty</v>
          </cell>
          <cell r="AC27">
            <v>1060063.65234375</v>
          </cell>
          <cell r="AD27">
            <v>387177.87603759766</v>
          </cell>
        </row>
        <row r="28">
          <cell r="G28" t="str">
            <v>DIEBU CREEK</v>
          </cell>
          <cell r="J28">
            <v>38718</v>
          </cell>
          <cell r="K28" t="str">
            <v>BP06</v>
          </cell>
          <cell r="M28" t="str">
            <v>Tax/Royalty</v>
          </cell>
          <cell r="AC28">
            <v>0</v>
          </cell>
          <cell r="AD28">
            <v>0</v>
          </cell>
        </row>
        <row r="29">
          <cell r="G29" t="str">
            <v>E A</v>
          </cell>
          <cell r="K29" t="str">
            <v>BP06</v>
          </cell>
          <cell r="M29" t="str">
            <v>Margin</v>
          </cell>
          <cell r="AC29">
            <v>174805.38891601563</v>
          </cell>
          <cell r="AD29">
            <v>63852.543045043945</v>
          </cell>
        </row>
        <row r="30">
          <cell r="G30" t="str">
            <v>EGBEMA</v>
          </cell>
          <cell r="J30">
            <v>38718</v>
          </cell>
          <cell r="K30" t="str">
            <v>BP06</v>
          </cell>
          <cell r="M30" t="str">
            <v>Tax/Royalty</v>
          </cell>
          <cell r="AC30">
            <v>8.7019998954059041E-13</v>
          </cell>
          <cell r="AD30">
            <v>3.1777350729630428E-13</v>
          </cell>
        </row>
        <row r="31">
          <cell r="G31" t="str">
            <v>EGBEMA WEST</v>
          </cell>
          <cell r="J31">
            <v>38718</v>
          </cell>
          <cell r="K31" t="str">
            <v>BP06</v>
          </cell>
          <cell r="M31" t="str">
            <v>Tax/Royalty</v>
          </cell>
          <cell r="AC31">
            <v>5.3368999757691382E-12</v>
          </cell>
          <cell r="AD31">
            <v>1.9496444931578483E-12</v>
          </cell>
        </row>
        <row r="32">
          <cell r="G32" t="str">
            <v>EGWA</v>
          </cell>
          <cell r="J32">
            <v>38718</v>
          </cell>
          <cell r="K32" t="str">
            <v>BP06</v>
          </cell>
          <cell r="M32" t="str">
            <v>Tax/Royalty</v>
          </cell>
          <cell r="AC32">
            <v>39933.659452438354</v>
          </cell>
          <cell r="AD32">
            <v>14584.460047245026</v>
          </cell>
        </row>
        <row r="33">
          <cell r="G33" t="str">
            <v>EJA</v>
          </cell>
          <cell r="J33">
            <v>38718</v>
          </cell>
          <cell r="K33" t="str">
            <v>BP06</v>
          </cell>
          <cell r="M33" t="str">
            <v>Tax/Royalty</v>
          </cell>
          <cell r="AC33">
            <v>15271.829570770264</v>
          </cell>
          <cell r="AD33">
            <v>5577.9123554229736</v>
          </cell>
        </row>
        <row r="34">
          <cell r="G34" t="str">
            <v>EKULAMA</v>
          </cell>
          <cell r="J34">
            <v>38718</v>
          </cell>
          <cell r="K34" t="str">
            <v>BP06</v>
          </cell>
          <cell r="M34" t="str">
            <v>Tax/Royalty</v>
          </cell>
          <cell r="AC34">
            <v>91702.798820495605</v>
          </cell>
          <cell r="AD34">
            <v>33492.771406173706</v>
          </cell>
        </row>
        <row r="35">
          <cell r="G35" t="str">
            <v>ELELENWA</v>
          </cell>
          <cell r="J35">
            <v>38718</v>
          </cell>
          <cell r="K35" t="str">
            <v>BP06</v>
          </cell>
          <cell r="M35" t="str">
            <v>Tax/Royalty</v>
          </cell>
          <cell r="AC35">
            <v>20351.199951171875</v>
          </cell>
          <cell r="AD35">
            <v>7433.2904052734375</v>
          </cell>
        </row>
        <row r="36">
          <cell r="G36" t="str">
            <v>ERIEMU</v>
          </cell>
          <cell r="J36">
            <v>38718</v>
          </cell>
          <cell r="K36" t="str">
            <v>BP06</v>
          </cell>
          <cell r="M36" t="str">
            <v>Tax/Royalty</v>
          </cell>
          <cell r="AC36">
            <v>7505.0439720153809</v>
          </cell>
          <cell r="AD36">
            <v>2741.1125564575195</v>
          </cell>
        </row>
        <row r="37">
          <cell r="G37" t="str">
            <v>ESCRAVOS BEACH</v>
          </cell>
          <cell r="J37">
            <v>38718</v>
          </cell>
          <cell r="K37" t="str">
            <v>BP06</v>
          </cell>
          <cell r="M37" t="str">
            <v>Tax/Royalty</v>
          </cell>
          <cell r="AC37">
            <v>12605.771961688995</v>
          </cell>
          <cell r="AD37">
            <v>4603.7233507633209</v>
          </cell>
        </row>
        <row r="38">
          <cell r="G38" t="str">
            <v>ETELEBOU</v>
          </cell>
          <cell r="J38">
            <v>38718</v>
          </cell>
          <cell r="K38" t="str">
            <v>BP06</v>
          </cell>
          <cell r="M38" t="str">
            <v>Tax/Royalty</v>
          </cell>
          <cell r="AC38">
            <v>-4.1171699838478404E-12</v>
          </cell>
          <cell r="AD38">
            <v>-1.5034945944486511E-12</v>
          </cell>
        </row>
        <row r="39">
          <cell r="G39" t="str">
            <v>EVWRENI</v>
          </cell>
          <cell r="J39">
            <v>38718</v>
          </cell>
          <cell r="K39" t="str">
            <v>BP06</v>
          </cell>
          <cell r="M39" t="str">
            <v>Tax/Royalty</v>
          </cell>
          <cell r="AC39">
            <v>0</v>
          </cell>
          <cell r="AD39">
            <v>0</v>
          </cell>
        </row>
        <row r="40">
          <cell r="G40" t="str">
            <v>FORCADOS YOKRI</v>
          </cell>
          <cell r="J40">
            <v>38718</v>
          </cell>
          <cell r="K40" t="str">
            <v>BP06</v>
          </cell>
          <cell r="M40" t="str">
            <v>Tax/Royalty</v>
          </cell>
          <cell r="AC40">
            <v>57063.3310546875</v>
          </cell>
          <cell r="AD40">
            <v>20843.883102416992</v>
          </cell>
        </row>
        <row r="41">
          <cell r="G41" t="str">
            <v>GBARAN</v>
          </cell>
          <cell r="J41">
            <v>38718</v>
          </cell>
          <cell r="K41" t="str">
            <v>BP06</v>
          </cell>
          <cell r="M41" t="str">
            <v>Tax/Royalty</v>
          </cell>
          <cell r="AC41">
            <v>1437</v>
          </cell>
          <cell r="AD41">
            <v>524.90081787109375</v>
          </cell>
        </row>
        <row r="42">
          <cell r="G42" t="str">
            <v>IMO RIVER</v>
          </cell>
          <cell r="J42">
            <v>38718</v>
          </cell>
          <cell r="K42" t="str">
            <v>BP06</v>
          </cell>
          <cell r="M42" t="str">
            <v>Tax/Royalty</v>
          </cell>
          <cell r="AC42">
            <v>39863.729478359222</v>
          </cell>
          <cell r="AD42">
            <v>14559.902263760567</v>
          </cell>
        </row>
        <row r="43">
          <cell r="G43" t="str">
            <v>ISIMIRI</v>
          </cell>
          <cell r="J43">
            <v>38718</v>
          </cell>
          <cell r="K43" t="str">
            <v>BP06</v>
          </cell>
          <cell r="M43" t="str">
            <v>Tax/Royalty</v>
          </cell>
          <cell r="AC43">
            <v>-2.8789000263568232E-12</v>
          </cell>
          <cell r="AD43">
            <v>-1.0516882232702168E-12</v>
          </cell>
        </row>
        <row r="44">
          <cell r="G44" t="str">
            <v>ISOKO</v>
          </cell>
          <cell r="J44">
            <v>38718</v>
          </cell>
          <cell r="K44" t="str">
            <v>BP06</v>
          </cell>
          <cell r="M44" t="str">
            <v>Tax/Royalty</v>
          </cell>
          <cell r="AC44">
            <v>0</v>
          </cell>
          <cell r="AD44">
            <v>0</v>
          </cell>
        </row>
        <row r="45">
          <cell r="G45" t="str">
            <v>JONES CREEK</v>
          </cell>
          <cell r="J45">
            <v>38718</v>
          </cell>
          <cell r="K45" t="str">
            <v>BP06</v>
          </cell>
          <cell r="M45" t="str">
            <v>Tax/Royalty</v>
          </cell>
          <cell r="AC45">
            <v>48452.609203338623</v>
          </cell>
          <cell r="AD45">
            <v>17694.903100967407</v>
          </cell>
        </row>
        <row r="46">
          <cell r="G46" t="str">
            <v>KANBO</v>
          </cell>
          <cell r="J46">
            <v>38718</v>
          </cell>
          <cell r="K46" t="str">
            <v>BP06</v>
          </cell>
          <cell r="M46" t="str">
            <v>Tax/Royalty</v>
          </cell>
          <cell r="AC46">
            <v>0</v>
          </cell>
          <cell r="AD46">
            <v>0</v>
          </cell>
        </row>
        <row r="47">
          <cell r="G47" t="str">
            <v>KOLO CREEK</v>
          </cell>
          <cell r="J47">
            <v>38718</v>
          </cell>
          <cell r="K47" t="str">
            <v>BP06</v>
          </cell>
          <cell r="M47" t="str">
            <v>Tax/Royalty</v>
          </cell>
          <cell r="AC47">
            <v>1776.0999755859375</v>
          </cell>
          <cell r="AD47">
            <v>648.81130981445312</v>
          </cell>
        </row>
        <row r="48">
          <cell r="G48" t="str">
            <v>KOKORI</v>
          </cell>
          <cell r="J48">
            <v>38718</v>
          </cell>
          <cell r="K48" t="str">
            <v>BP06</v>
          </cell>
          <cell r="M48" t="str">
            <v>Tax/Royalty</v>
          </cell>
          <cell r="AC48">
            <v>20996.726959228516</v>
          </cell>
          <cell r="AD48">
            <v>7668.8746185302734</v>
          </cell>
        </row>
        <row r="49">
          <cell r="G49" t="str">
            <v>KRAKAMA</v>
          </cell>
          <cell r="J49">
            <v>38718</v>
          </cell>
          <cell r="K49" t="str">
            <v>BP06</v>
          </cell>
          <cell r="M49" t="str">
            <v>Tax/Royalty</v>
          </cell>
          <cell r="AC49">
            <v>9734.7399253845215</v>
          </cell>
          <cell r="AD49">
            <v>3555.0736885070801</v>
          </cell>
        </row>
        <row r="50">
          <cell r="G50" t="str">
            <v>MINI NTA</v>
          </cell>
          <cell r="J50">
            <v>38718</v>
          </cell>
          <cell r="K50" t="str">
            <v>BP06</v>
          </cell>
          <cell r="M50" t="str">
            <v>Tax/Royalty</v>
          </cell>
          <cell r="AC50">
            <v>1.3696799770757107E-11</v>
          </cell>
          <cell r="AD50">
            <v>5.0034524049988316E-12</v>
          </cell>
        </row>
        <row r="51">
          <cell r="G51" t="str">
            <v>NEMBE CREEK EAST</v>
          </cell>
          <cell r="J51">
            <v>38718</v>
          </cell>
          <cell r="K51" t="str">
            <v>BP06</v>
          </cell>
          <cell r="M51" t="str">
            <v>Tax/Royalty</v>
          </cell>
          <cell r="AC51">
            <v>40168</v>
          </cell>
          <cell r="AD51">
            <v>14671.204605102539</v>
          </cell>
        </row>
        <row r="52">
          <cell r="G52" t="str">
            <v>NEMBE CREEK</v>
          </cell>
          <cell r="J52">
            <v>38718</v>
          </cell>
          <cell r="K52" t="str">
            <v>BP06</v>
          </cell>
          <cell r="M52" t="str">
            <v>Tax/Royalty</v>
          </cell>
          <cell r="AC52">
            <v>201795.92097473145</v>
          </cell>
          <cell r="AD52">
            <v>73701.953075408936</v>
          </cell>
        </row>
        <row r="53">
          <cell r="G53" t="str">
            <v>NKALI</v>
          </cell>
          <cell r="J53">
            <v>38718</v>
          </cell>
          <cell r="K53" t="str">
            <v>BP06</v>
          </cell>
          <cell r="M53" t="str">
            <v>Tax/Royalty</v>
          </cell>
          <cell r="AC53">
            <v>7260.2000122070312</v>
          </cell>
          <cell r="AD53">
            <v>2651.6421356201172</v>
          </cell>
        </row>
        <row r="54">
          <cell r="G54" t="str">
            <v>NUN RIVER</v>
          </cell>
          <cell r="J54">
            <v>38718</v>
          </cell>
          <cell r="K54" t="str">
            <v>BP06</v>
          </cell>
          <cell r="M54" t="str">
            <v>Tax/Royalty</v>
          </cell>
          <cell r="AC54">
            <v>0</v>
          </cell>
          <cell r="AD54">
            <v>0</v>
          </cell>
        </row>
        <row r="55">
          <cell r="G55" t="str">
            <v>OBELE</v>
          </cell>
          <cell r="J55">
            <v>38718</v>
          </cell>
          <cell r="K55" t="str">
            <v>BP06</v>
          </cell>
          <cell r="M55" t="str">
            <v>Tax/Royalty</v>
          </cell>
          <cell r="AC55">
            <v>0</v>
          </cell>
          <cell r="AD55">
            <v>0</v>
          </cell>
        </row>
        <row r="56">
          <cell r="G56" t="str">
            <v>OBEN</v>
          </cell>
          <cell r="J56">
            <v>38718</v>
          </cell>
          <cell r="K56" t="str">
            <v>BP06</v>
          </cell>
          <cell r="M56" t="str">
            <v>Tax/Royalty</v>
          </cell>
          <cell r="AC56">
            <v>0</v>
          </cell>
          <cell r="AD56">
            <v>0</v>
          </cell>
        </row>
        <row r="57">
          <cell r="G57" t="str">
            <v>OBEN</v>
          </cell>
          <cell r="J57">
            <v>38718</v>
          </cell>
          <cell r="K57" t="str">
            <v>BP06</v>
          </cell>
          <cell r="M57" t="str">
            <v>Tax/Royalty</v>
          </cell>
          <cell r="AC57">
            <v>10069.160026550293</v>
          </cell>
          <cell r="AD57">
            <v>3677.6295585632324</v>
          </cell>
        </row>
        <row r="58">
          <cell r="G58" t="str">
            <v>OBIGBO NORTH</v>
          </cell>
          <cell r="J58">
            <v>38718</v>
          </cell>
          <cell r="K58" t="str">
            <v>BP06</v>
          </cell>
          <cell r="M58" t="str">
            <v>Tax/Royalty</v>
          </cell>
          <cell r="AC58">
            <v>0</v>
          </cell>
          <cell r="AD58">
            <v>0</v>
          </cell>
        </row>
        <row r="59">
          <cell r="G59" t="str">
            <v>OBIGBO NORTH</v>
          </cell>
          <cell r="J59">
            <v>38718</v>
          </cell>
          <cell r="K59" t="str">
            <v>BP06</v>
          </cell>
          <cell r="M59" t="str">
            <v>Tax/Royalty</v>
          </cell>
          <cell r="AC59">
            <v>161888.41858673096</v>
          </cell>
          <cell r="AD59">
            <v>59129.56990814209</v>
          </cell>
        </row>
        <row r="60">
          <cell r="G60" t="str">
            <v>ODEAMA CREEK</v>
          </cell>
          <cell r="J60">
            <v>38718</v>
          </cell>
          <cell r="K60" t="str">
            <v>BP06</v>
          </cell>
          <cell r="M60" t="str">
            <v>Tax/Royalty</v>
          </cell>
          <cell r="AC60">
            <v>42345.799919128418</v>
          </cell>
          <cell r="AD60">
            <v>15466.408109664917</v>
          </cell>
        </row>
        <row r="61">
          <cell r="G61" t="str">
            <v>ODIDI</v>
          </cell>
          <cell r="J61">
            <v>38718</v>
          </cell>
          <cell r="K61" t="str">
            <v>BP06</v>
          </cell>
          <cell r="M61" t="str">
            <v>Tax/Royalty</v>
          </cell>
          <cell r="AC61">
            <v>35503.609909057617</v>
          </cell>
          <cell r="AD61">
            <v>12967.009573936462</v>
          </cell>
        </row>
        <row r="62">
          <cell r="G62" t="str">
            <v>ODIDI</v>
          </cell>
          <cell r="J62">
            <v>38718</v>
          </cell>
          <cell r="K62" t="str">
            <v>BP06</v>
          </cell>
          <cell r="M62" t="str">
            <v>Tax/Royalty</v>
          </cell>
          <cell r="AC62">
            <v>0</v>
          </cell>
          <cell r="AD62">
            <v>0</v>
          </cell>
        </row>
        <row r="63">
          <cell r="G63" t="str">
            <v>OGBOTOBO</v>
          </cell>
          <cell r="J63">
            <v>38718</v>
          </cell>
          <cell r="K63" t="str">
            <v>BP06</v>
          </cell>
          <cell r="M63" t="str">
            <v>Tax/Royalty</v>
          </cell>
          <cell r="AC63">
            <v>0</v>
          </cell>
          <cell r="AD63">
            <v>0</v>
          </cell>
        </row>
        <row r="64">
          <cell r="G64" t="str">
            <v>OGINI</v>
          </cell>
          <cell r="J64">
            <v>38718</v>
          </cell>
          <cell r="K64" t="str">
            <v>BP06</v>
          </cell>
          <cell r="M64" t="str">
            <v>Tax/Royalty</v>
          </cell>
          <cell r="AC64">
            <v>0</v>
          </cell>
          <cell r="AD64">
            <v>0</v>
          </cell>
        </row>
        <row r="65">
          <cell r="G65" t="str">
            <v>OGUTA</v>
          </cell>
          <cell r="J65">
            <v>38718</v>
          </cell>
          <cell r="K65" t="str">
            <v>BP06</v>
          </cell>
          <cell r="M65" t="str">
            <v>Tax/Royalty</v>
          </cell>
          <cell r="AC65">
            <v>-7.391319977942401E-12</v>
          </cell>
          <cell r="AD65">
            <v>-2.7001543904427161E-12</v>
          </cell>
        </row>
        <row r="66">
          <cell r="G66" t="str">
            <v>OLOMORO</v>
          </cell>
          <cell r="J66">
            <v>38718</v>
          </cell>
          <cell r="K66" t="str">
            <v>BP06</v>
          </cell>
          <cell r="M66" t="str">
            <v>Tax/Royalty</v>
          </cell>
          <cell r="AC66">
            <v>53384.879730224609</v>
          </cell>
          <cell r="AD66">
            <v>19499.125259399414</v>
          </cell>
        </row>
        <row r="67">
          <cell r="G67" t="str">
            <v>OPUKUSHI NORTH</v>
          </cell>
          <cell r="J67">
            <v>38718</v>
          </cell>
          <cell r="K67" t="str">
            <v>BP06</v>
          </cell>
          <cell r="M67" t="str">
            <v>Tax/Royalty</v>
          </cell>
          <cell r="AC67">
            <v>0</v>
          </cell>
          <cell r="AD67">
            <v>0</v>
          </cell>
        </row>
        <row r="68">
          <cell r="G68" t="str">
            <v>OPOMOYO</v>
          </cell>
          <cell r="J68">
            <v>38718</v>
          </cell>
          <cell r="K68" t="str">
            <v>BP06</v>
          </cell>
          <cell r="M68" t="str">
            <v>Tax/Royalty</v>
          </cell>
          <cell r="AC68">
            <v>0</v>
          </cell>
          <cell r="AD68">
            <v>0</v>
          </cell>
        </row>
        <row r="69">
          <cell r="G69" t="str">
            <v>OPUAMA</v>
          </cell>
          <cell r="J69">
            <v>38718</v>
          </cell>
          <cell r="K69" t="str">
            <v>BP06</v>
          </cell>
          <cell r="M69" t="str">
            <v>Tax/Royalty</v>
          </cell>
          <cell r="AC69">
            <v>958.80000305175781</v>
          </cell>
          <cell r="AD69">
            <v>350.15671539306641</v>
          </cell>
        </row>
        <row r="70">
          <cell r="G70" t="str">
            <v>OPUKUSHI</v>
          </cell>
          <cell r="J70">
            <v>38718</v>
          </cell>
          <cell r="K70" t="str">
            <v>BP06</v>
          </cell>
          <cell r="M70" t="str">
            <v>Tax/Royalty</v>
          </cell>
          <cell r="AC70">
            <v>0</v>
          </cell>
          <cell r="AD70">
            <v>0</v>
          </cell>
        </row>
        <row r="71">
          <cell r="G71" t="str">
            <v>ORONI</v>
          </cell>
          <cell r="H71" t="str">
            <v>Oroni</v>
          </cell>
          <cell r="J71">
            <v>38718</v>
          </cell>
          <cell r="K71" t="str">
            <v>BP06</v>
          </cell>
          <cell r="M71" t="str">
            <v>Unproved Developed</v>
          </cell>
          <cell r="AC71">
            <v>0</v>
          </cell>
          <cell r="AD71">
            <v>0</v>
          </cell>
        </row>
        <row r="72">
          <cell r="G72" t="str">
            <v>ORUBIRI</v>
          </cell>
          <cell r="J72">
            <v>38718</v>
          </cell>
          <cell r="K72" t="str">
            <v>BP06</v>
          </cell>
          <cell r="M72" t="str">
            <v>Tax/Royalty</v>
          </cell>
          <cell r="AC72">
            <v>0</v>
          </cell>
          <cell r="AD72">
            <v>0</v>
          </cell>
        </row>
        <row r="73">
          <cell r="G73" t="str">
            <v>OTAMINI</v>
          </cell>
          <cell r="J73">
            <v>38718</v>
          </cell>
          <cell r="K73" t="str">
            <v>BP06</v>
          </cell>
          <cell r="M73" t="str">
            <v>Tax/Royalty</v>
          </cell>
          <cell r="AC73">
            <v>0</v>
          </cell>
          <cell r="AD73">
            <v>0</v>
          </cell>
        </row>
        <row r="74">
          <cell r="G74" t="str">
            <v>OTUMARA</v>
          </cell>
          <cell r="J74">
            <v>38718</v>
          </cell>
          <cell r="K74" t="str">
            <v>BP06</v>
          </cell>
          <cell r="M74" t="str">
            <v>Tax/Royalty</v>
          </cell>
          <cell r="AC74">
            <v>0</v>
          </cell>
          <cell r="AD74">
            <v>0</v>
          </cell>
        </row>
        <row r="75">
          <cell r="G75" t="str">
            <v>OTUMARA</v>
          </cell>
          <cell r="J75">
            <v>38718</v>
          </cell>
          <cell r="K75" t="str">
            <v>BP06</v>
          </cell>
          <cell r="M75" t="str">
            <v>Tax/Royalty</v>
          </cell>
          <cell r="AC75">
            <v>0</v>
          </cell>
          <cell r="AD75">
            <v>0</v>
          </cell>
        </row>
        <row r="76">
          <cell r="G76" t="str">
            <v>OVHOR</v>
          </cell>
          <cell r="H76" t="str">
            <v>OVHOR</v>
          </cell>
          <cell r="J76">
            <v>38718</v>
          </cell>
          <cell r="K76" t="str">
            <v>BP06</v>
          </cell>
          <cell r="M76" t="str">
            <v>Unproved Developed</v>
          </cell>
          <cell r="AC76">
            <v>5152.9749833345413</v>
          </cell>
          <cell r="AD76">
            <v>1882.0240097045898</v>
          </cell>
        </row>
        <row r="77">
          <cell r="G77" t="str">
            <v>OWEH</v>
          </cell>
          <cell r="H77" t="str">
            <v>OWEH</v>
          </cell>
          <cell r="J77">
            <v>38718</v>
          </cell>
          <cell r="K77" t="str">
            <v>BP06</v>
          </cell>
          <cell r="M77" t="str">
            <v>Unproved Developed</v>
          </cell>
          <cell r="AC77">
            <v>24229.629852294922</v>
          </cell>
          <cell r="AD77">
            <v>8849.7355346679687</v>
          </cell>
        </row>
        <row r="78">
          <cell r="G78" t="str">
            <v>RUMUEKPE</v>
          </cell>
          <cell r="J78">
            <v>38718</v>
          </cell>
          <cell r="K78" t="str">
            <v>BP06</v>
          </cell>
          <cell r="M78" t="str">
            <v>Tax/Royalty</v>
          </cell>
          <cell r="AC78">
            <v>1.0240000172670807E-13</v>
          </cell>
          <cell r="AD78">
            <v>3.7410702587539237E-14</v>
          </cell>
        </row>
        <row r="79">
          <cell r="G79" t="str">
            <v>SAGHARA</v>
          </cell>
          <cell r="J79">
            <v>38718</v>
          </cell>
          <cell r="K79" t="str">
            <v>BP06</v>
          </cell>
          <cell r="M79" t="str">
            <v>Tax/Royalty</v>
          </cell>
          <cell r="AC79">
            <v>0</v>
          </cell>
          <cell r="AD79">
            <v>0</v>
          </cell>
        </row>
        <row r="80">
          <cell r="G80" t="str">
            <v>SAPELE</v>
          </cell>
          <cell r="J80">
            <v>38718</v>
          </cell>
          <cell r="K80" t="str">
            <v>BP06</v>
          </cell>
          <cell r="M80" t="str">
            <v>Tax/Royalty</v>
          </cell>
          <cell r="AC80">
            <v>0</v>
          </cell>
          <cell r="AD80">
            <v>0</v>
          </cell>
        </row>
        <row r="81">
          <cell r="G81" t="str">
            <v>SAPELE</v>
          </cell>
          <cell r="H81" t="str">
            <v>SAPELE</v>
          </cell>
          <cell r="J81">
            <v>38718</v>
          </cell>
          <cell r="K81" t="str">
            <v>BP06</v>
          </cell>
          <cell r="M81" t="str">
            <v>Unproved Developed</v>
          </cell>
          <cell r="AC81">
            <v>60041.5</v>
          </cell>
          <cell r="AD81">
            <v>21929.712341308594</v>
          </cell>
        </row>
        <row r="82">
          <cell r="G82" t="str">
            <v>SANTA BARBARA</v>
          </cell>
          <cell r="J82">
            <v>38718</v>
          </cell>
          <cell r="K82" t="str">
            <v>BP06</v>
          </cell>
          <cell r="M82" t="str">
            <v>Tax/Royalty</v>
          </cell>
          <cell r="AC82">
            <v>34660.5</v>
          </cell>
          <cell r="AD82">
            <v>12658.842643737793</v>
          </cell>
        </row>
        <row r="83">
          <cell r="G83" t="str">
            <v>SEIBOU</v>
          </cell>
          <cell r="J83">
            <v>38718</v>
          </cell>
          <cell r="K83" t="str">
            <v>BP06</v>
          </cell>
          <cell r="M83" t="str">
            <v>Tax/Royalty</v>
          </cell>
          <cell r="AC83">
            <v>0</v>
          </cell>
          <cell r="AD83">
            <v>0</v>
          </cell>
        </row>
        <row r="84">
          <cell r="G84" t="str">
            <v>SOKU</v>
          </cell>
          <cell r="J84">
            <v>38718</v>
          </cell>
          <cell r="K84" t="str">
            <v>BP06</v>
          </cell>
          <cell r="M84" t="str">
            <v>Tax/Royalty</v>
          </cell>
          <cell r="AC84">
            <v>0</v>
          </cell>
          <cell r="AD84">
            <v>0</v>
          </cell>
        </row>
        <row r="85">
          <cell r="G85" t="str">
            <v>SOKU</v>
          </cell>
          <cell r="J85">
            <v>38718</v>
          </cell>
          <cell r="K85" t="str">
            <v>BP06</v>
          </cell>
          <cell r="M85" t="str">
            <v>Tax/Royalty</v>
          </cell>
          <cell r="AC85">
            <v>152538.56117630005</v>
          </cell>
          <cell r="AD85">
            <v>55708.162190914154</v>
          </cell>
        </row>
        <row r="86">
          <cell r="G86" t="str">
            <v>TUNU</v>
          </cell>
          <cell r="J86">
            <v>38718</v>
          </cell>
          <cell r="K86" t="str">
            <v>BP06</v>
          </cell>
          <cell r="M86" t="str">
            <v>Tax/Royalty</v>
          </cell>
          <cell r="AC86">
            <v>0</v>
          </cell>
          <cell r="AD86">
            <v>0</v>
          </cell>
        </row>
        <row r="87">
          <cell r="G87" t="str">
            <v>UBEFAN</v>
          </cell>
          <cell r="J87">
            <v>38718</v>
          </cell>
          <cell r="K87" t="str">
            <v>BP06</v>
          </cell>
          <cell r="M87" t="str">
            <v>Tax/Royalty</v>
          </cell>
          <cell r="AC87">
            <v>0</v>
          </cell>
          <cell r="AD87">
            <v>0</v>
          </cell>
        </row>
        <row r="88">
          <cell r="G88" t="str">
            <v>UBIE</v>
          </cell>
          <cell r="J88">
            <v>38718</v>
          </cell>
          <cell r="K88" t="str">
            <v>BP06</v>
          </cell>
          <cell r="M88" t="str">
            <v>Tax/Royalty</v>
          </cell>
          <cell r="AC88">
            <v>0</v>
          </cell>
          <cell r="AD88">
            <v>0</v>
          </cell>
        </row>
        <row r="89">
          <cell r="G89" t="str">
            <v>UGADA</v>
          </cell>
          <cell r="J89">
            <v>38718</v>
          </cell>
          <cell r="K89" t="str">
            <v>BP06</v>
          </cell>
          <cell r="M89" t="str">
            <v>Tax/Royalty</v>
          </cell>
          <cell r="AC89">
            <v>4.3399999306165116E-12</v>
          </cell>
          <cell r="AD89">
            <v>1.5854800653782031E-12</v>
          </cell>
        </row>
        <row r="90">
          <cell r="G90" t="str">
            <v>UGHELLI EAST</v>
          </cell>
          <cell r="H90" t="str">
            <v>UGHELLI EAST</v>
          </cell>
          <cell r="J90">
            <v>38718</v>
          </cell>
          <cell r="K90" t="str">
            <v>BP06</v>
          </cell>
          <cell r="M90" t="str">
            <v>Tax/Royalty</v>
          </cell>
          <cell r="AC90">
            <v>0</v>
          </cell>
          <cell r="AD90">
            <v>0</v>
          </cell>
        </row>
        <row r="91">
          <cell r="G91" t="str">
            <v>UGHELLI EAST</v>
          </cell>
          <cell r="H91" t="str">
            <v>UGHELLI EAST</v>
          </cell>
          <cell r="J91">
            <v>38718</v>
          </cell>
          <cell r="K91" t="str">
            <v>BP06</v>
          </cell>
          <cell r="M91" t="str">
            <v>Unproved Developed</v>
          </cell>
          <cell r="AC91">
            <v>0</v>
          </cell>
          <cell r="AD91">
            <v>0</v>
          </cell>
        </row>
        <row r="92">
          <cell r="G92" t="str">
            <v>UGHELLI WEST</v>
          </cell>
          <cell r="H92" t="str">
            <v>UGHELLI WEST</v>
          </cell>
          <cell r="J92">
            <v>38718</v>
          </cell>
          <cell r="K92" t="str">
            <v>BP06</v>
          </cell>
          <cell r="M92" t="str">
            <v>Unproved Developed</v>
          </cell>
          <cell r="AC92">
            <v>0</v>
          </cell>
          <cell r="AD92">
            <v>0</v>
          </cell>
        </row>
        <row r="93">
          <cell r="G93" t="str">
            <v>UMUECHEM</v>
          </cell>
          <cell r="J93">
            <v>38718</v>
          </cell>
          <cell r="K93" t="str">
            <v>BP06</v>
          </cell>
          <cell r="M93" t="str">
            <v>Tax/Royalty</v>
          </cell>
          <cell r="AC93">
            <v>0</v>
          </cell>
          <cell r="AD93">
            <v>0</v>
          </cell>
        </row>
        <row r="94">
          <cell r="G94" t="str">
            <v>UTOROGU</v>
          </cell>
          <cell r="J94">
            <v>38718</v>
          </cell>
          <cell r="K94" t="str">
            <v>BP06</v>
          </cell>
          <cell r="M94" t="str">
            <v>WLA LAND AREA WEST</v>
          </cell>
          <cell r="AC94">
            <v>0</v>
          </cell>
          <cell r="AD94">
            <v>0</v>
          </cell>
        </row>
        <row r="95">
          <cell r="G95" t="str">
            <v>UTOROGU</v>
          </cell>
          <cell r="H95" t="str">
            <v>UTOROGU</v>
          </cell>
          <cell r="J95">
            <v>38718</v>
          </cell>
          <cell r="K95" t="str">
            <v>BP06</v>
          </cell>
          <cell r="M95" t="str">
            <v>Unproved Developed</v>
          </cell>
          <cell r="AC95">
            <v>55244.559020996094</v>
          </cell>
          <cell r="AD95">
            <v>20177.408660888672</v>
          </cell>
        </row>
        <row r="96">
          <cell r="G96" t="str">
            <v>UZERE EAST</v>
          </cell>
          <cell r="H96" t="str">
            <v>UZERE EAST</v>
          </cell>
          <cell r="J96">
            <v>38718</v>
          </cell>
          <cell r="K96" t="str">
            <v>BP06</v>
          </cell>
          <cell r="M96" t="str">
            <v>Unproved Developed</v>
          </cell>
          <cell r="AC96">
            <v>14429.175361633301</v>
          </cell>
          <cell r="AD96">
            <v>5270.2364273071289</v>
          </cell>
        </row>
        <row r="97">
          <cell r="G97" t="str">
            <v>UZERE WEST</v>
          </cell>
          <cell r="H97" t="str">
            <v>UZERE WEST</v>
          </cell>
          <cell r="J97">
            <v>38718</v>
          </cell>
          <cell r="K97" t="str">
            <v>BP06</v>
          </cell>
          <cell r="M97" t="str">
            <v>Unproved Developed</v>
          </cell>
          <cell r="AC97">
            <v>15161.364082336426</v>
          </cell>
          <cell r="AD97">
            <v>5537.5285205841064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06 MT IAP SEQUENCE "/>
      <sheetName val="Q1 2006 MT-IAP_BP"/>
      <sheetName val="Well Readiness Mar'06 Sequence2"/>
      <sheetName val="Maintenace"/>
      <sheetName val="Mapping Fields to AGG node"/>
      <sheetName val="Maintenace_working"/>
      <sheetName val="DraftWell Readiness Mar'06 Seq"/>
      <sheetName val="Materials"/>
      <sheetName val="Loc Prep"/>
      <sheetName val="Flowline"/>
      <sheetName val="MoU"/>
      <sheetName val="NTD readiness"/>
      <sheetName val="Q1 2006 MT-IAP_P3e"/>
      <sheetName val="MARCH 2006 MT IAP SEQUENCE  "/>
      <sheetName val="Well Readiness Mar'06 Seq"/>
      <sheetName val="EIA"/>
      <sheetName val="EIA (2)"/>
      <sheetName val="Land acquisition status"/>
      <sheetName val="Mar IAP Land Acq Sequence"/>
    </sheetNames>
    <sheetDataSet>
      <sheetData sheetId="0"/>
      <sheetData sheetId="1"/>
      <sheetData sheetId="2"/>
      <sheetData sheetId="3"/>
      <sheetData sheetId="4">
        <row r="3">
          <cell r="A3" t="str">
            <v>ADIBAWA</v>
          </cell>
        </row>
        <row r="4">
          <cell r="A4" t="str">
            <v>ADIBAWA NORTHEAST</v>
          </cell>
        </row>
        <row r="5">
          <cell r="A5" t="str">
            <v>AFAM</v>
          </cell>
        </row>
        <row r="6">
          <cell r="A6" t="str">
            <v>AFIESERE</v>
          </cell>
        </row>
        <row r="7">
          <cell r="A7" t="str">
            <v>AFREMO</v>
          </cell>
        </row>
        <row r="8">
          <cell r="A8" t="str">
            <v xml:space="preserve">AGBADA </v>
          </cell>
        </row>
        <row r="9">
          <cell r="A9" t="str">
            <v>AGBADA NORTH</v>
          </cell>
        </row>
        <row r="10">
          <cell r="A10" t="str">
            <v>AGBAYA</v>
          </cell>
        </row>
        <row r="11">
          <cell r="A11" t="str">
            <v>AHIA</v>
          </cell>
        </row>
        <row r="12">
          <cell r="A12" t="str">
            <v>AJATITON</v>
          </cell>
        </row>
        <row r="13">
          <cell r="A13" t="str">
            <v>AJOKPORI</v>
          </cell>
        </row>
        <row r="14">
          <cell r="A14" t="str">
            <v>AJUJU</v>
          </cell>
        </row>
        <row r="15">
          <cell r="A15" t="str">
            <v>AKASO</v>
          </cell>
        </row>
        <row r="16">
          <cell r="A16" t="str">
            <v>AKONO</v>
          </cell>
        </row>
        <row r="17">
          <cell r="A17" t="str">
            <v>ALAKIRI</v>
          </cell>
        </row>
        <row r="18">
          <cell r="A18" t="str">
            <v>ALAKIRI EAST</v>
          </cell>
        </row>
        <row r="19">
          <cell r="A19" t="str">
            <v>AMESHI</v>
          </cell>
        </row>
        <row r="20">
          <cell r="A20" t="str">
            <v>AMUKPE</v>
          </cell>
        </row>
        <row r="21">
          <cell r="A21" t="str">
            <v>ANGALALEI</v>
          </cell>
        </row>
        <row r="22">
          <cell r="A22" t="str">
            <v>ANIEZE</v>
          </cell>
        </row>
        <row r="23">
          <cell r="A23" t="str">
            <v>APARA</v>
          </cell>
        </row>
        <row r="24">
          <cell r="A24" t="str">
            <v>ASARAMATORU</v>
          </cell>
        </row>
        <row r="25">
          <cell r="A25" t="str">
            <v>ASARITORU</v>
          </cell>
        </row>
        <row r="26">
          <cell r="A26" t="str">
            <v>ASSA</v>
          </cell>
        </row>
        <row r="27">
          <cell r="A27" t="str">
            <v>ASSA NORTH</v>
          </cell>
        </row>
        <row r="28">
          <cell r="A28" t="str">
            <v>ATALA</v>
          </cell>
        </row>
        <row r="29">
          <cell r="A29" t="str">
            <v>AWOBA</v>
          </cell>
        </row>
        <row r="30">
          <cell r="A30" t="str">
            <v>AWOBA NORTH</v>
          </cell>
        </row>
        <row r="31">
          <cell r="A31" t="str">
            <v>AWOBA NORTHWEST</v>
          </cell>
        </row>
        <row r="32">
          <cell r="A32" t="str">
            <v>BANIELE</v>
          </cell>
        </row>
        <row r="33">
          <cell r="A33" t="str">
            <v>BATAN</v>
          </cell>
        </row>
        <row r="34">
          <cell r="A34" t="str">
            <v xml:space="preserve">BELEMA </v>
          </cell>
        </row>
        <row r="35">
          <cell r="A35" t="str">
            <v>BENISEDE</v>
          </cell>
        </row>
        <row r="36">
          <cell r="A36" t="str">
            <v>BISENI (SAMABRI)</v>
          </cell>
        </row>
        <row r="37">
          <cell r="A37" t="str">
            <v>BODO WEST</v>
          </cell>
        </row>
        <row r="38">
          <cell r="A38" t="str">
            <v>BOMADI</v>
          </cell>
        </row>
        <row r="39">
          <cell r="A39" t="str">
            <v>BOMU</v>
          </cell>
        </row>
        <row r="40">
          <cell r="A40" t="str">
            <v>BONNY</v>
          </cell>
        </row>
        <row r="41">
          <cell r="A41" t="str">
            <v>BUGUMA CREEK</v>
          </cell>
        </row>
        <row r="42">
          <cell r="A42" t="str">
            <v>CAWTHORNE CHANNEL</v>
          </cell>
        </row>
        <row r="43">
          <cell r="A43" t="str">
            <v>DIEBU CREEK</v>
          </cell>
        </row>
        <row r="44">
          <cell r="A44" t="str">
            <v>EA</v>
          </cell>
        </row>
        <row r="45">
          <cell r="A45" t="str">
            <v>EGBEMA</v>
          </cell>
        </row>
        <row r="46">
          <cell r="A46" t="str">
            <v>EGBEMA WEST</v>
          </cell>
        </row>
        <row r="47">
          <cell r="A47" t="str">
            <v>EGBOLOM</v>
          </cell>
        </row>
        <row r="48">
          <cell r="A48" t="str">
            <v>EGWA</v>
          </cell>
        </row>
        <row r="49">
          <cell r="A49" t="str">
            <v>EJA</v>
          </cell>
        </row>
        <row r="50">
          <cell r="A50" t="str">
            <v>EKULAMA</v>
          </cell>
        </row>
        <row r="51">
          <cell r="A51" t="str">
            <v>ELELENWA</v>
          </cell>
        </row>
        <row r="52">
          <cell r="A52" t="str">
            <v>ELEPA</v>
          </cell>
        </row>
        <row r="53">
          <cell r="A53" t="str">
            <v>EMOHUA</v>
          </cell>
        </row>
        <row r="54">
          <cell r="A54" t="str">
            <v>ENWHE</v>
          </cell>
        </row>
        <row r="55">
          <cell r="A55" t="str">
            <v>ERIEMU</v>
          </cell>
        </row>
        <row r="56">
          <cell r="A56" t="str">
            <v>ESCRAVOS BEACH</v>
          </cell>
        </row>
        <row r="57">
          <cell r="A57" t="str">
            <v>ETE</v>
          </cell>
        </row>
        <row r="58">
          <cell r="A58" t="str">
            <v>ETELEBOU</v>
          </cell>
        </row>
        <row r="59">
          <cell r="A59" t="str">
            <v>EVWRENI</v>
          </cell>
        </row>
        <row r="60">
          <cell r="A60" t="str">
            <v>FORCADOS SOUTHWEST</v>
          </cell>
        </row>
        <row r="61">
          <cell r="A61" t="str">
            <v>FORCADOS-YOKRI</v>
          </cell>
        </row>
        <row r="62">
          <cell r="A62" t="str">
            <v>GBARAN</v>
          </cell>
        </row>
        <row r="63">
          <cell r="A63" t="str">
            <v>GBETIOKUN</v>
          </cell>
        </row>
        <row r="64">
          <cell r="A64" t="str">
            <v>H A</v>
          </cell>
        </row>
        <row r="65">
          <cell r="A65" t="str">
            <v>H D</v>
          </cell>
        </row>
        <row r="66">
          <cell r="A66" t="str">
            <v>IBIGWE</v>
          </cell>
        </row>
        <row r="67">
          <cell r="A67" t="str">
            <v>IGBOMOTORU</v>
          </cell>
        </row>
        <row r="68">
          <cell r="A68" t="str">
            <v>IGBOMOTORU NORTH</v>
          </cell>
        </row>
        <row r="69">
          <cell r="A69" t="str">
            <v xml:space="preserve">IMO RIVER </v>
          </cell>
        </row>
        <row r="70">
          <cell r="A70" t="str">
            <v>ISENI</v>
          </cell>
        </row>
        <row r="71">
          <cell r="A71" t="str">
            <v>ISIMIRI</v>
          </cell>
        </row>
        <row r="72">
          <cell r="A72" t="str">
            <v>ISOKO</v>
          </cell>
        </row>
        <row r="73">
          <cell r="A73" t="str">
            <v>ISU</v>
          </cell>
        </row>
        <row r="74">
          <cell r="A74" t="str">
            <v>JONES CREEK</v>
          </cell>
        </row>
        <row r="75">
          <cell r="A75" t="str">
            <v>K D</v>
          </cell>
        </row>
        <row r="76">
          <cell r="A76" t="str">
            <v>K L</v>
          </cell>
        </row>
        <row r="77">
          <cell r="A77" t="str">
            <v>KALAEKULE</v>
          </cell>
        </row>
        <row r="78">
          <cell r="A78" t="str">
            <v>KANBO</v>
          </cell>
        </row>
        <row r="79">
          <cell r="A79" t="str">
            <v>KI</v>
          </cell>
        </row>
        <row r="80">
          <cell r="A80" t="str">
            <v>KOKORI</v>
          </cell>
        </row>
        <row r="81">
          <cell r="A81" t="str">
            <v>KOLO CREEK</v>
          </cell>
        </row>
        <row r="82">
          <cell r="A82" t="str">
            <v>KOROAMA</v>
          </cell>
        </row>
        <row r="83">
          <cell r="A83" t="str">
            <v>KOROKORO</v>
          </cell>
        </row>
        <row r="84">
          <cell r="A84" t="str">
            <v>KORONAMA</v>
          </cell>
        </row>
        <row r="85">
          <cell r="A85" t="str">
            <v>KRAKAMA</v>
          </cell>
        </row>
        <row r="86">
          <cell r="A86" t="str">
            <v>KUGBE</v>
          </cell>
        </row>
        <row r="87">
          <cell r="A87" t="str">
            <v>MINI NTA</v>
          </cell>
        </row>
        <row r="88">
          <cell r="A88" t="str">
            <v>MOSOGAR</v>
          </cell>
        </row>
        <row r="89">
          <cell r="A89" t="str">
            <v xml:space="preserve">NEMBE CREEK </v>
          </cell>
        </row>
        <row r="90">
          <cell r="A90" t="str">
            <v>NEMBE CREEK EAST</v>
          </cell>
        </row>
        <row r="91">
          <cell r="A91" t="str">
            <v>NGBOKO</v>
          </cell>
        </row>
        <row r="92">
          <cell r="A92" t="str">
            <v>NKALI</v>
          </cell>
        </row>
        <row r="93">
          <cell r="A93" t="str">
            <v>NUN RIVER</v>
          </cell>
        </row>
        <row r="94">
          <cell r="A94" t="str">
            <v>OBEAKPU</v>
          </cell>
        </row>
        <row r="95">
          <cell r="A95" t="str">
            <v>OBELE</v>
          </cell>
        </row>
        <row r="96">
          <cell r="A96" t="str">
            <v>OBEN</v>
          </cell>
        </row>
        <row r="97">
          <cell r="A97" t="str">
            <v>OBIGBO</v>
          </cell>
        </row>
        <row r="98">
          <cell r="A98" t="str">
            <v>OBIGBO NORTH</v>
          </cell>
        </row>
        <row r="99">
          <cell r="A99" t="str">
            <v>OBUZO</v>
          </cell>
        </row>
        <row r="100">
          <cell r="A100" t="str">
            <v>ODEAMA CREEK</v>
          </cell>
        </row>
        <row r="101">
          <cell r="A101" t="str">
            <v>ODIDI</v>
          </cell>
        </row>
        <row r="102">
          <cell r="A102" t="str">
            <v>ODON</v>
          </cell>
        </row>
        <row r="103">
          <cell r="A103" t="str">
            <v>OFEMINI</v>
          </cell>
        </row>
        <row r="104">
          <cell r="A104" t="str">
            <v>OFOROLA</v>
          </cell>
        </row>
        <row r="105">
          <cell r="A105" t="str">
            <v>OGARA</v>
          </cell>
        </row>
        <row r="106">
          <cell r="A106" t="str">
            <v>OGARA NORTH</v>
          </cell>
        </row>
        <row r="107">
          <cell r="A107" t="str">
            <v>OGBOTOBO</v>
          </cell>
        </row>
        <row r="108">
          <cell r="A108" t="str">
            <v>OGINI</v>
          </cell>
        </row>
        <row r="109">
          <cell r="A109" t="str">
            <v>OGUTA</v>
          </cell>
        </row>
        <row r="110">
          <cell r="A110" t="str">
            <v>OHURU</v>
          </cell>
        </row>
        <row r="111">
          <cell r="A111" t="str">
            <v>OKIORI</v>
          </cell>
        </row>
        <row r="112">
          <cell r="A112" t="str">
            <v>OKOPORO</v>
          </cell>
        </row>
        <row r="113">
          <cell r="A113" t="str">
            <v>OKOROBA</v>
          </cell>
        </row>
        <row r="114">
          <cell r="A114" t="str">
            <v>OKPOKUNOU</v>
          </cell>
        </row>
        <row r="115">
          <cell r="A115" t="str">
            <v>OKPORHURU</v>
          </cell>
        </row>
        <row r="116">
          <cell r="A116" t="str">
            <v xml:space="preserve">OLOIBIRI </v>
          </cell>
        </row>
        <row r="117">
          <cell r="A117" t="str">
            <v>OLOMORO</v>
          </cell>
        </row>
        <row r="118">
          <cell r="A118" t="str">
            <v>OLOMORO/OLEH</v>
          </cell>
        </row>
        <row r="119">
          <cell r="A119" t="str">
            <v>OLUA</v>
          </cell>
        </row>
        <row r="120">
          <cell r="A120" t="str">
            <v>OPOBO NORTH</v>
          </cell>
        </row>
        <row r="121">
          <cell r="A121" t="str">
            <v>OPOBO SOUTH</v>
          </cell>
        </row>
        <row r="122">
          <cell r="A122" t="str">
            <v>OPOMOYO</v>
          </cell>
        </row>
        <row r="123">
          <cell r="A123" t="str">
            <v>OPUAMA</v>
          </cell>
        </row>
        <row r="124">
          <cell r="A124" t="str">
            <v>OPUGBENE</v>
          </cell>
        </row>
        <row r="125">
          <cell r="A125" t="str">
            <v>OPUKUSHI</v>
          </cell>
        </row>
        <row r="126">
          <cell r="A126" t="str">
            <v>OPUKUSHI NORTH</v>
          </cell>
        </row>
        <row r="127">
          <cell r="A127" t="str">
            <v>OROGHO</v>
          </cell>
        </row>
        <row r="128">
          <cell r="A128" t="str">
            <v>ORONI</v>
          </cell>
        </row>
        <row r="129">
          <cell r="A129" t="str">
            <v>ORUBIRI</v>
          </cell>
        </row>
        <row r="130">
          <cell r="A130" t="str">
            <v>OSIOKA</v>
          </cell>
        </row>
        <row r="131">
          <cell r="A131" t="str">
            <v>OTAKIKPO</v>
          </cell>
        </row>
        <row r="132">
          <cell r="A132" t="str">
            <v>OTAMINI</v>
          </cell>
        </row>
        <row r="133">
          <cell r="A133" t="str">
            <v>OTUMARA</v>
          </cell>
        </row>
        <row r="134">
          <cell r="A134" t="str">
            <v>OVHOR</v>
          </cell>
        </row>
        <row r="135">
          <cell r="A135" t="str">
            <v>OWEH</v>
          </cell>
        </row>
        <row r="136">
          <cell r="A136" t="str">
            <v>OZORO</v>
          </cell>
        </row>
        <row r="137">
          <cell r="A137" t="str">
            <v>RAPELE</v>
          </cell>
        </row>
        <row r="138">
          <cell r="A138" t="str">
            <v>RUMUEKPE</v>
          </cell>
        </row>
        <row r="139">
          <cell r="A139" t="str">
            <v>SAGHARA</v>
          </cell>
        </row>
        <row r="140">
          <cell r="A140" t="str">
            <v>SANTA BARBARA</v>
          </cell>
        </row>
        <row r="141">
          <cell r="A141" t="str">
            <v>SANTA BARBARA SOUTH</v>
          </cell>
        </row>
        <row r="142">
          <cell r="A142" t="str">
            <v>SAPELE</v>
          </cell>
        </row>
        <row r="143">
          <cell r="A143" t="str">
            <v>SEIBOU</v>
          </cell>
        </row>
        <row r="144">
          <cell r="A144" t="str">
            <v>SOKU</v>
          </cell>
        </row>
        <row r="145">
          <cell r="A145" t="str">
            <v>SOKU NORTH</v>
          </cell>
        </row>
        <row r="146">
          <cell r="A146" t="str">
            <v>TUNU</v>
          </cell>
        </row>
        <row r="147">
          <cell r="A147" t="str">
            <v>UBALEME</v>
          </cell>
        </row>
        <row r="148">
          <cell r="A148" t="str">
            <v>UBEFAN</v>
          </cell>
        </row>
        <row r="149">
          <cell r="A149" t="str">
            <v>UBIE</v>
          </cell>
        </row>
        <row r="150">
          <cell r="A150" t="str">
            <v>UBIMA</v>
          </cell>
        </row>
        <row r="151">
          <cell r="A151" t="str">
            <v>UGADA</v>
          </cell>
        </row>
        <row r="152">
          <cell r="A152" t="str">
            <v>UGHELLI EAST</v>
          </cell>
        </row>
        <row r="153">
          <cell r="A153" t="str">
            <v>UGHELLI WEST</v>
          </cell>
        </row>
        <row r="154">
          <cell r="A154" t="str">
            <v>UMUECHEM</v>
          </cell>
        </row>
        <row r="155">
          <cell r="A155" t="str">
            <v>UMUTU</v>
          </cell>
        </row>
        <row r="156">
          <cell r="A156" t="str">
            <v>URHURE</v>
          </cell>
        </row>
        <row r="157">
          <cell r="A157" t="str">
            <v>UTAPATE</v>
          </cell>
        </row>
        <row r="158">
          <cell r="A158" t="str">
            <v>UTAPATE SOUTH</v>
          </cell>
        </row>
        <row r="159">
          <cell r="A159" t="str">
            <v>UTAPATE WEST</v>
          </cell>
        </row>
        <row r="160">
          <cell r="A160" t="str">
            <v>UTOROGU</v>
          </cell>
        </row>
        <row r="161">
          <cell r="A161" t="str">
            <v>UZERE EAST</v>
          </cell>
        </row>
        <row r="162">
          <cell r="A162" t="str">
            <v>UZERE WEST</v>
          </cell>
        </row>
        <row r="163">
          <cell r="A163" t="str">
            <v>UZU</v>
          </cell>
        </row>
        <row r="164">
          <cell r="A164" t="str">
            <v>WARRI RIVER</v>
          </cell>
        </row>
        <row r="165">
          <cell r="A165" t="str">
            <v>YORLA</v>
          </cell>
        </row>
        <row r="166">
          <cell r="A166" t="str">
            <v>ZARAMA</v>
          </cell>
        </row>
        <row r="167">
          <cell r="A167" t="str">
            <v>ABA MANIFOLD</v>
          </cell>
        </row>
        <row r="168">
          <cell r="A168" t="str">
            <v>ZARAMA GAS</v>
          </cell>
        </row>
        <row r="169">
          <cell r="A169" t="str">
            <v>ABA MANIFOLD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Definitions"/>
      <sheetName val="Selection"/>
      <sheetName val="Indicators"/>
      <sheetName val="Profiles"/>
      <sheetName val="OilRate"/>
      <sheetName val="CondRate"/>
      <sheetName val="OilCondRate"/>
      <sheetName val="AGRate"/>
      <sheetName val="NAGRate"/>
      <sheetName val="AGSalesRate"/>
      <sheetName val="TotalCapex"/>
      <sheetName val="TotalO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Output"/>
      <sheetName val="CashFlow Statement"/>
      <sheetName val="Cost Data"/>
      <sheetName val="EGTL Cash flow analysis"/>
      <sheetName val="EGP3_EGTL cash flow analysis"/>
      <sheetName val="Bonuses"/>
      <sheetName val="Profit Split"/>
      <sheetName val="Royalty"/>
      <sheetName val="Depreciation"/>
      <sheetName val="Pet Profits Tax"/>
      <sheetName val="Summary runs"/>
      <sheetName val="Scenarios"/>
      <sheetName val="Tornado data"/>
      <sheetName val="Sheet1"/>
    </sheetNames>
    <sheetDataSet>
      <sheetData sheetId="0">
        <row r="56">
          <cell r="D56">
            <v>0.2</v>
          </cell>
        </row>
        <row r="57">
          <cell r="D57">
            <v>0.19</v>
          </cell>
        </row>
        <row r="58">
          <cell r="D58">
            <v>0.01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Output"/>
      <sheetName val="CashFlow Statement"/>
      <sheetName val="Cost Data"/>
      <sheetName val="Bonuses"/>
      <sheetName val="Profit Split"/>
      <sheetName val="Royalty"/>
      <sheetName val="Depreciation"/>
      <sheetName val="Pet Profits Tax"/>
      <sheetName val="Scenarios"/>
      <sheetName val="Tables"/>
      <sheetName val="PSC structures"/>
      <sheetName val="Tornado data"/>
      <sheetName val="Sheet1"/>
    </sheetNames>
    <sheetDataSet>
      <sheetData sheetId="0">
        <row r="8">
          <cell r="D8">
            <v>7</v>
          </cell>
        </row>
        <row r="14">
          <cell r="D14">
            <v>2007</v>
          </cell>
        </row>
        <row r="24">
          <cell r="D24">
            <v>7</v>
          </cell>
        </row>
        <row r="26">
          <cell r="D26">
            <v>1</v>
          </cell>
        </row>
        <row r="27">
          <cell r="D27">
            <v>1</v>
          </cell>
        </row>
      </sheetData>
      <sheetData sheetId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 chg"/>
      <sheetName val="Review"/>
      <sheetName val="DISTRIBUTION"/>
      <sheetName val="yoho cover"/>
      <sheetName val="C&amp;C COVER"/>
      <sheetName val="NGL COVER"/>
      <sheetName val="C&amp;C SUBCOM"/>
      <sheetName val="C&amp;C DVDER"/>
      <sheetName val="NGL DVDER"/>
      <sheetName val="PMT MONITOR"/>
      <sheetName val="NNPC REC"/>
      <sheetName val="MPN Reconciliation (2)"/>
      <sheetName val="DISB REC "/>
      <sheetName val="SUMMARY"/>
      <sheetName val="C&amp;C CAPEX"/>
      <sheetName val="C&amp;C OPEX"/>
      <sheetName val="TOTAL BY SUBCOMMITTEES"/>
      <sheetName val="EXPLORATION"/>
      <sheetName val="PET ENG"/>
      <sheetName val="FACILITIES"/>
      <sheetName val="EPSD"/>
      <sheetName val="MMD"/>
      <sheetName val="yoho tbal"/>
      <sheetName val="JV WC NAIRA (MMD)"/>
      <sheetName val="JV WC DOL (MMD)"/>
      <sheetName val="GAS"/>
      <sheetName val="PAD"/>
      <sheetName val="SERVICES"/>
      <sheetName val="FAD"/>
      <sheetName val="JV WC NAIRA (FAD)"/>
      <sheetName val="JV WC DOL (FAD)"/>
      <sheetName val="NGL SUMMARY"/>
      <sheetName val="NGL CAPEX"/>
      <sheetName val="NGL OPEX"/>
      <sheetName val="NGL GAS"/>
      <sheetName val="NGL SERVICES"/>
      <sheetName val="NGL FAD"/>
      <sheetName val="NGL WC NAIRA (FAD)"/>
      <sheetName val="NGL WC DOL (FAD)"/>
      <sheetName val="NGL WC NAIRA"/>
      <sheetName val="NGL WC DOL"/>
      <sheetName val="JVTBAL2003"/>
      <sheetName val="JV WC DOL"/>
      <sheetName val="JV WC NAIRA"/>
      <sheetName val="ngltb03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05 LTDWS BASE CASE"/>
      <sheetName val="Input Data"/>
      <sheetName val="July 2005 MT IAP MTDWS  "/>
      <sheetName val="Q3 MT-IAP_BP"/>
      <sheetName val="Example location Prep Sequence"/>
      <sheetName val="Example flowline hook up Seque "/>
      <sheetName val="Mapping Fields to AGG node"/>
      <sheetName val="MT-IAP MASTER"/>
      <sheetName val="Maintenace"/>
      <sheetName val="Maintenace_wor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ADIBAWA</v>
          </cell>
        </row>
        <row r="4">
          <cell r="B4" t="str">
            <v>ADIBAWA NORTHEAST</v>
          </cell>
        </row>
        <row r="5">
          <cell r="B5" t="str">
            <v>AFAM</v>
          </cell>
        </row>
        <row r="6">
          <cell r="B6" t="str">
            <v>AFIESERE</v>
          </cell>
        </row>
        <row r="7">
          <cell r="B7" t="str">
            <v>AFREMO</v>
          </cell>
        </row>
        <row r="8">
          <cell r="B8" t="str">
            <v xml:space="preserve">AGBADA </v>
          </cell>
        </row>
        <row r="9">
          <cell r="B9" t="str">
            <v>AGBADA NORTH</v>
          </cell>
        </row>
        <row r="10">
          <cell r="B10" t="str">
            <v>AGBAYA</v>
          </cell>
        </row>
        <row r="11">
          <cell r="B11" t="str">
            <v>AHIA</v>
          </cell>
        </row>
        <row r="12">
          <cell r="B12" t="str">
            <v>AJATITON</v>
          </cell>
        </row>
        <row r="13">
          <cell r="B13" t="str">
            <v>AJOKPORI</v>
          </cell>
        </row>
        <row r="14">
          <cell r="B14" t="str">
            <v>AJUJU</v>
          </cell>
        </row>
        <row r="15">
          <cell r="B15" t="str">
            <v>AKASO</v>
          </cell>
        </row>
        <row r="16">
          <cell r="B16" t="str">
            <v>AKONO</v>
          </cell>
        </row>
        <row r="17">
          <cell r="B17" t="str">
            <v>ALAKIRI</v>
          </cell>
        </row>
        <row r="18">
          <cell r="B18" t="str">
            <v>ALAKIRI EAST</v>
          </cell>
        </row>
        <row r="19">
          <cell r="B19" t="str">
            <v>AMESHI</v>
          </cell>
        </row>
        <row r="20">
          <cell r="B20" t="str">
            <v>AMUKPE</v>
          </cell>
        </row>
        <row r="21">
          <cell r="B21" t="str">
            <v>ANGALALEI</v>
          </cell>
        </row>
        <row r="22">
          <cell r="B22" t="str">
            <v>ANIEZE</v>
          </cell>
        </row>
        <row r="23">
          <cell r="B23" t="str">
            <v>APARA</v>
          </cell>
        </row>
        <row r="24">
          <cell r="B24" t="str">
            <v>ASARAMATORU</v>
          </cell>
        </row>
        <row r="25">
          <cell r="B25" t="str">
            <v>ASARITORU</v>
          </cell>
        </row>
        <row r="26">
          <cell r="B26" t="str">
            <v>ASSA</v>
          </cell>
        </row>
        <row r="27">
          <cell r="B27" t="str">
            <v>ASSA NORTH</v>
          </cell>
        </row>
        <row r="28">
          <cell r="B28" t="str">
            <v>ATALA</v>
          </cell>
        </row>
        <row r="29">
          <cell r="B29" t="str">
            <v>AWOBA</v>
          </cell>
        </row>
        <row r="30">
          <cell r="B30" t="str">
            <v>AWOBA NORTH</v>
          </cell>
        </row>
        <row r="31">
          <cell r="B31" t="str">
            <v>AWOBA NORTHWEST</v>
          </cell>
        </row>
        <row r="32">
          <cell r="B32" t="str">
            <v>BANIELE</v>
          </cell>
        </row>
        <row r="33">
          <cell r="B33" t="str">
            <v>BATAN</v>
          </cell>
        </row>
        <row r="34">
          <cell r="B34" t="str">
            <v xml:space="preserve">BELEMA </v>
          </cell>
        </row>
        <row r="35">
          <cell r="B35" t="str">
            <v>BENISEDE</v>
          </cell>
        </row>
        <row r="36">
          <cell r="B36" t="str">
            <v>BISENI (SAMABRI)</v>
          </cell>
        </row>
        <row r="37">
          <cell r="B37" t="str">
            <v>BODO WEST</v>
          </cell>
        </row>
        <row r="38">
          <cell r="B38" t="str">
            <v>BOMADI</v>
          </cell>
        </row>
        <row r="39">
          <cell r="B39" t="str">
            <v>BOMU</v>
          </cell>
        </row>
        <row r="40">
          <cell r="B40" t="str">
            <v>BONNY</v>
          </cell>
        </row>
        <row r="41">
          <cell r="B41" t="str">
            <v>BUGUMA CREEK</v>
          </cell>
        </row>
        <row r="42">
          <cell r="B42" t="str">
            <v>CAWTHORNE CHANNEL</v>
          </cell>
        </row>
        <row r="43">
          <cell r="B43" t="str">
            <v>DIEBU CREEK</v>
          </cell>
        </row>
        <row r="44">
          <cell r="B44" t="str">
            <v>EA</v>
          </cell>
        </row>
        <row r="45">
          <cell r="B45" t="str">
            <v>EGBEMA</v>
          </cell>
        </row>
        <row r="46">
          <cell r="B46" t="str">
            <v>EGBEMA WEST</v>
          </cell>
        </row>
        <row r="47">
          <cell r="B47" t="str">
            <v>EGBOLOM</v>
          </cell>
        </row>
        <row r="48">
          <cell r="B48" t="str">
            <v>EGWA</v>
          </cell>
        </row>
        <row r="49">
          <cell r="B49" t="str">
            <v>EJA</v>
          </cell>
        </row>
        <row r="50">
          <cell r="B50" t="str">
            <v>EKULAMA</v>
          </cell>
        </row>
        <row r="51">
          <cell r="B51" t="str">
            <v>ELELENWA</v>
          </cell>
        </row>
        <row r="52">
          <cell r="B52" t="str">
            <v>ELEPA</v>
          </cell>
        </row>
        <row r="53">
          <cell r="B53" t="str">
            <v>EMOHUA</v>
          </cell>
        </row>
        <row r="54">
          <cell r="B54" t="str">
            <v>ENWHE</v>
          </cell>
        </row>
        <row r="55">
          <cell r="B55" t="str">
            <v>ERIEMU</v>
          </cell>
        </row>
        <row r="56">
          <cell r="B56" t="str">
            <v>ESCRAVOS BEACH</v>
          </cell>
        </row>
        <row r="57">
          <cell r="B57" t="str">
            <v>ETE</v>
          </cell>
        </row>
        <row r="58">
          <cell r="B58" t="str">
            <v>ETELEBOU</v>
          </cell>
        </row>
        <row r="59">
          <cell r="B59" t="str">
            <v>EVWRENI</v>
          </cell>
        </row>
        <row r="60">
          <cell r="B60" t="str">
            <v>FORCADOS SOUTHWEST</v>
          </cell>
        </row>
        <row r="61">
          <cell r="B61" t="str">
            <v>FORCADOS-YOKRI</v>
          </cell>
        </row>
        <row r="62">
          <cell r="B62" t="str">
            <v>GBARAN</v>
          </cell>
        </row>
        <row r="63">
          <cell r="B63" t="str">
            <v>GBETIOKUN</v>
          </cell>
        </row>
        <row r="64">
          <cell r="B64" t="str">
            <v>H A</v>
          </cell>
        </row>
        <row r="65">
          <cell r="B65" t="str">
            <v>H D</v>
          </cell>
        </row>
        <row r="66">
          <cell r="B66" t="str">
            <v>IBIGWE</v>
          </cell>
        </row>
        <row r="67">
          <cell r="B67" t="str">
            <v>IGBOMOTORU</v>
          </cell>
        </row>
        <row r="68">
          <cell r="B68" t="str">
            <v>IGBOMOTORU NORTH</v>
          </cell>
        </row>
        <row r="69">
          <cell r="B69" t="str">
            <v xml:space="preserve">IMO RIVER </v>
          </cell>
        </row>
        <row r="70">
          <cell r="B70" t="str">
            <v>ISENI</v>
          </cell>
        </row>
        <row r="71">
          <cell r="B71" t="str">
            <v>ISIMIRI</v>
          </cell>
        </row>
        <row r="72">
          <cell r="B72" t="str">
            <v>ISOKO</v>
          </cell>
        </row>
        <row r="73">
          <cell r="B73" t="str">
            <v>ISU</v>
          </cell>
        </row>
        <row r="74">
          <cell r="B74" t="str">
            <v>JONES CREEK</v>
          </cell>
        </row>
        <row r="75">
          <cell r="B75" t="str">
            <v>K D</v>
          </cell>
        </row>
        <row r="76">
          <cell r="B76" t="str">
            <v>K L</v>
          </cell>
        </row>
        <row r="77">
          <cell r="B77" t="str">
            <v>KALAEKULE</v>
          </cell>
        </row>
        <row r="78">
          <cell r="B78" t="str">
            <v>KANBO</v>
          </cell>
        </row>
        <row r="79">
          <cell r="B79" t="str">
            <v>KI</v>
          </cell>
        </row>
        <row r="80">
          <cell r="B80" t="str">
            <v>KOKORI</v>
          </cell>
        </row>
        <row r="81">
          <cell r="B81" t="str">
            <v>KOLO CREEK</v>
          </cell>
        </row>
        <row r="82">
          <cell r="B82" t="str">
            <v>KOROAMA</v>
          </cell>
        </row>
        <row r="83">
          <cell r="B83" t="str">
            <v>KOROKORO</v>
          </cell>
        </row>
        <row r="84">
          <cell r="B84" t="str">
            <v>KORONAMA</v>
          </cell>
        </row>
        <row r="85">
          <cell r="B85" t="str">
            <v>KRAKAMA</v>
          </cell>
        </row>
        <row r="86">
          <cell r="B86" t="str">
            <v>KUGBE</v>
          </cell>
        </row>
        <row r="87">
          <cell r="B87" t="str">
            <v>MINI NTA</v>
          </cell>
        </row>
        <row r="88">
          <cell r="B88" t="str">
            <v>MOSOGAR</v>
          </cell>
        </row>
        <row r="89">
          <cell r="B89" t="str">
            <v xml:space="preserve">NEMBE CREEK </v>
          </cell>
        </row>
        <row r="90">
          <cell r="B90" t="str">
            <v>NEMBE CREEK EAST</v>
          </cell>
        </row>
        <row r="91">
          <cell r="B91" t="str">
            <v>NGBOKO</v>
          </cell>
        </row>
        <row r="92">
          <cell r="B92" t="str">
            <v>NKALI</v>
          </cell>
        </row>
        <row r="93">
          <cell r="B93" t="str">
            <v>NUN RIVER</v>
          </cell>
        </row>
        <row r="94">
          <cell r="B94" t="str">
            <v>OBEAKPU</v>
          </cell>
        </row>
        <row r="95">
          <cell r="B95" t="str">
            <v>OBELE</v>
          </cell>
        </row>
        <row r="96">
          <cell r="B96" t="str">
            <v>OBEN</v>
          </cell>
        </row>
        <row r="97">
          <cell r="B97" t="str">
            <v>OBIGBO</v>
          </cell>
        </row>
        <row r="98">
          <cell r="B98" t="str">
            <v>OBIGBO NORTH</v>
          </cell>
        </row>
        <row r="99">
          <cell r="B99" t="str">
            <v>OBUZO</v>
          </cell>
        </row>
        <row r="100">
          <cell r="B100" t="str">
            <v>ODEAMA CREEK</v>
          </cell>
        </row>
        <row r="101">
          <cell r="B101" t="str">
            <v>ODIDI</v>
          </cell>
        </row>
        <row r="102">
          <cell r="B102" t="str">
            <v>ODON</v>
          </cell>
        </row>
        <row r="103">
          <cell r="B103" t="str">
            <v>OFEMINI</v>
          </cell>
        </row>
        <row r="104">
          <cell r="B104" t="str">
            <v>OFOROLA</v>
          </cell>
        </row>
        <row r="105">
          <cell r="B105" t="str">
            <v>OGARA</v>
          </cell>
        </row>
        <row r="106">
          <cell r="B106" t="str">
            <v>OGARA NORTH</v>
          </cell>
        </row>
        <row r="107">
          <cell r="B107" t="str">
            <v>OGBOTOBO</v>
          </cell>
        </row>
        <row r="108">
          <cell r="B108" t="str">
            <v>OGINI</v>
          </cell>
        </row>
        <row r="109">
          <cell r="B109" t="str">
            <v>OGUTA</v>
          </cell>
        </row>
        <row r="110">
          <cell r="B110" t="str">
            <v>OHURU</v>
          </cell>
        </row>
        <row r="111">
          <cell r="B111" t="str">
            <v>OKIORI</v>
          </cell>
        </row>
        <row r="112">
          <cell r="B112" t="str">
            <v>OKOPORO</v>
          </cell>
        </row>
        <row r="113">
          <cell r="B113" t="str">
            <v>OKOROBA</v>
          </cell>
        </row>
        <row r="114">
          <cell r="B114" t="str">
            <v>OKPOKUNOU</v>
          </cell>
        </row>
        <row r="115">
          <cell r="B115" t="str">
            <v>OKPORHURU</v>
          </cell>
        </row>
        <row r="116">
          <cell r="B116" t="str">
            <v xml:space="preserve">OLOIBIRI </v>
          </cell>
        </row>
        <row r="117">
          <cell r="B117" t="str">
            <v>OLOMORO</v>
          </cell>
        </row>
        <row r="118">
          <cell r="B118" t="str">
            <v>OLOMORO-OLEH</v>
          </cell>
        </row>
        <row r="119">
          <cell r="B119" t="str">
            <v>OLUA</v>
          </cell>
        </row>
        <row r="120">
          <cell r="B120" t="str">
            <v>OPOBO NORTH</v>
          </cell>
        </row>
        <row r="121">
          <cell r="B121" t="str">
            <v>OPOBO SOUTH</v>
          </cell>
        </row>
        <row r="122">
          <cell r="B122" t="str">
            <v>OPOMOYO</v>
          </cell>
        </row>
        <row r="123">
          <cell r="B123" t="str">
            <v>OPUAMA</v>
          </cell>
        </row>
        <row r="124">
          <cell r="B124" t="str">
            <v>OPUGBENE</v>
          </cell>
        </row>
        <row r="125">
          <cell r="B125" t="str">
            <v>OPUKUSHI</v>
          </cell>
        </row>
        <row r="126">
          <cell r="B126" t="str">
            <v>OPUKUSHI NORTH</v>
          </cell>
        </row>
        <row r="127">
          <cell r="B127" t="str">
            <v>OROGHO</v>
          </cell>
        </row>
        <row r="128">
          <cell r="B128" t="str">
            <v>ORONI</v>
          </cell>
        </row>
        <row r="129">
          <cell r="B129" t="str">
            <v>ORUBIRI</v>
          </cell>
        </row>
        <row r="130">
          <cell r="B130" t="str">
            <v>OSIOKA</v>
          </cell>
        </row>
        <row r="131">
          <cell r="B131" t="str">
            <v>OTAKIKPO</v>
          </cell>
        </row>
        <row r="132">
          <cell r="B132" t="str">
            <v>OTAMINI</v>
          </cell>
        </row>
        <row r="133">
          <cell r="B133" t="str">
            <v>OTUMARA</v>
          </cell>
        </row>
        <row r="134">
          <cell r="B134" t="str">
            <v>OVHOR</v>
          </cell>
        </row>
        <row r="135">
          <cell r="B135" t="str">
            <v>OWEH</v>
          </cell>
        </row>
        <row r="136">
          <cell r="B136" t="str">
            <v>OZORO</v>
          </cell>
        </row>
        <row r="137">
          <cell r="B137" t="str">
            <v>RAPELE</v>
          </cell>
        </row>
        <row r="138">
          <cell r="B138" t="str">
            <v>RUMUEKPE</v>
          </cell>
        </row>
        <row r="139">
          <cell r="B139" t="str">
            <v>SAGHARA</v>
          </cell>
        </row>
        <row r="140">
          <cell r="B140" t="str">
            <v xml:space="preserve">SANTA BARBARA </v>
          </cell>
        </row>
        <row r="141">
          <cell r="B141" t="str">
            <v>SANTA BARBARA SOUTH</v>
          </cell>
        </row>
        <row r="142">
          <cell r="B142" t="str">
            <v>SAPELE</v>
          </cell>
        </row>
        <row r="143">
          <cell r="B143" t="str">
            <v>SEIBOU</v>
          </cell>
        </row>
        <row r="144">
          <cell r="B144" t="str">
            <v>SOKU</v>
          </cell>
        </row>
        <row r="145">
          <cell r="B145" t="str">
            <v>SOKU NORTH</v>
          </cell>
        </row>
        <row r="146">
          <cell r="B146" t="str">
            <v>TUNU</v>
          </cell>
        </row>
        <row r="147">
          <cell r="B147" t="str">
            <v>UBALEME</v>
          </cell>
        </row>
        <row r="148">
          <cell r="B148" t="str">
            <v>UBEFAN</v>
          </cell>
        </row>
        <row r="149">
          <cell r="B149" t="str">
            <v>UBIE</v>
          </cell>
        </row>
        <row r="150">
          <cell r="B150" t="str">
            <v>UBIMA</v>
          </cell>
        </row>
        <row r="151">
          <cell r="B151" t="str">
            <v>UGADA</v>
          </cell>
        </row>
        <row r="152">
          <cell r="B152" t="str">
            <v>UGHELLI EAST</v>
          </cell>
        </row>
        <row r="153">
          <cell r="B153" t="str">
            <v>UGHELLI WEST</v>
          </cell>
        </row>
        <row r="154">
          <cell r="B154" t="str">
            <v>UMUECHEM</v>
          </cell>
        </row>
        <row r="155">
          <cell r="B155" t="str">
            <v>UMUTU</v>
          </cell>
        </row>
        <row r="156">
          <cell r="B156" t="str">
            <v>URHURE</v>
          </cell>
        </row>
        <row r="157">
          <cell r="B157" t="str">
            <v>UTAPATE</v>
          </cell>
        </row>
        <row r="158">
          <cell r="B158" t="str">
            <v>UTAPATE SOUTH</v>
          </cell>
        </row>
        <row r="159">
          <cell r="B159" t="str">
            <v>UTAPATE WEST</v>
          </cell>
        </row>
        <row r="160">
          <cell r="B160" t="str">
            <v>UTOROGU</v>
          </cell>
        </row>
        <row r="161">
          <cell r="B161" t="str">
            <v>UZERE EAST</v>
          </cell>
        </row>
        <row r="162">
          <cell r="B162" t="str">
            <v>UZERE WEST</v>
          </cell>
        </row>
        <row r="163">
          <cell r="B163" t="str">
            <v>UZU</v>
          </cell>
        </row>
        <row r="164">
          <cell r="B164" t="str">
            <v>WARRI RIVER</v>
          </cell>
        </row>
        <row r="165">
          <cell r="B165" t="str">
            <v>YORLA</v>
          </cell>
        </row>
        <row r="166">
          <cell r="B166" t="str">
            <v>ZARAMA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Definitions"/>
      <sheetName val="Selection"/>
      <sheetName val="Indicators"/>
      <sheetName val="Profiles"/>
      <sheetName val="OilRate"/>
      <sheetName val="OilVol"/>
      <sheetName val="CondRate"/>
      <sheetName val="CondVol"/>
      <sheetName val="OilandCondVol"/>
      <sheetName val="AGRate"/>
      <sheetName val="AGVol"/>
      <sheetName val="NAGRate"/>
      <sheetName val="NAGVol"/>
      <sheetName val="AGSalesInput"/>
      <sheetName val="AGSalesInpVol"/>
      <sheetName val="AGSalesRate"/>
      <sheetName val="AGSalesVol"/>
      <sheetName val="GasSalesRate"/>
      <sheetName val="GasSalesVol"/>
      <sheetName val="TotalCapex"/>
      <sheetName val="TotalCapex7"/>
      <sheetName val="TotalOpex"/>
      <sheetName val="NPV0"/>
      <sheetName val="Oil_PvD_OB"/>
      <sheetName val="Oil_PvUD_OB"/>
      <sheetName val="NGL_PvD_OB"/>
      <sheetName val="NGL_PvUD_OB"/>
      <sheetName val="Gas_PvD_OB"/>
      <sheetName val="Gas_PvUD_OB"/>
      <sheetName val="Oil_ExD_OB"/>
      <sheetName val="Oil_ExUD_OB"/>
      <sheetName val="NGL_ExD_OB"/>
      <sheetName val="NGL_ExUD_OB"/>
      <sheetName val="Gas_ExD_OB"/>
      <sheetName val="Gas_ExUD_OB"/>
      <sheetName val="Oil_PvD_Additions"/>
      <sheetName val="Oil_PvUD_Additions"/>
      <sheetName val="NGL_PvD_Additions"/>
      <sheetName val="NGL_PvUD_Additions"/>
      <sheetName val="Gas_PvD_Additions"/>
      <sheetName val="Gas_PvUD_Additions"/>
      <sheetName val="Oil_ExD_Additions"/>
      <sheetName val="Oil_ExUD_Additions"/>
      <sheetName val="NGL_ExD_Additions"/>
      <sheetName val="NGL_ExUD_Additions"/>
      <sheetName val="Gas_ExD_Additions"/>
      <sheetName val="Gas_ExUD_Additions"/>
      <sheetName val="Oil_Exploration_Wells"/>
      <sheetName val="Oil_Appraisal_Wells"/>
      <sheetName val="Oil_Development_Wells"/>
      <sheetName val="Oil_Recompletion_Wells"/>
      <sheetName val="Oil_Repairs_Well"/>
      <sheetName val="NAG_Exploration_Wells"/>
      <sheetName val="NAG_Appraisal_Wells"/>
      <sheetName val="NAG_Development_Wells"/>
      <sheetName val="NAG_Recompletion_Wells"/>
      <sheetName val="NAG_Repairs_Well"/>
      <sheetName val="NOG_Infrastructure"/>
      <sheetName val="Oil_Exploration_Seismic"/>
      <sheetName val="Oil_Exploration_Other"/>
      <sheetName val="Oil_Exploration_Capex"/>
      <sheetName val="Oil_Exploration_Drilling"/>
      <sheetName val="Oil_Exploration_Appraisal_Drill"/>
      <sheetName val="Oil_Development_Appraisal_Drill"/>
      <sheetName val="Oil_Appraisal_Completion"/>
      <sheetName val="Oil_Production_Seismic"/>
      <sheetName val="Oil_Location_Preparation"/>
      <sheetName val="Oil_Development_Drilling"/>
      <sheetName val="Oil_Development_Completion"/>
      <sheetName val="Oil_Recompletion"/>
      <sheetName val="Oil_Flowlines_and_Hookup"/>
      <sheetName val="Oil_Facilities (2)"/>
      <sheetName val="Oil_Facilities"/>
      <sheetName val="Oil_Infrastructure"/>
      <sheetName val="Oil_Oncosts"/>
      <sheetName val="Oil_Abandonment_Costs"/>
      <sheetName val="AG_Capex"/>
      <sheetName val="AG_Abandonment_Costs"/>
      <sheetName val="NAG_Exploration_Drilling"/>
      <sheetName val="NAG_Exploration_Appraisal_Drill"/>
      <sheetName val="NAG_Development_Appraisal_Drill"/>
      <sheetName val="NAG_Appraisal_Completion"/>
      <sheetName val="TotalCapex (2)"/>
      <sheetName val="NAG_Location_Preparation (2)"/>
      <sheetName val="NAG_Location_Preparation"/>
      <sheetName val="NAG_Development_Drilling"/>
      <sheetName val="NAG_Development_Completion"/>
      <sheetName val="NAG_Recompletion"/>
      <sheetName val="NAG_Flowlines_and_Hookup"/>
      <sheetName val="NAG_Facilities"/>
      <sheetName val="NAG_Infrastructure"/>
      <sheetName val="NAG_Oncosts"/>
      <sheetName val="NAG_Abandonment_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Z58"/>
  <sheetViews>
    <sheetView tabSelected="1" view="pageBreakPreview" topLeftCell="A46" zoomScaleNormal="136" zoomScaleSheetLayoutView="100" workbookViewId="0">
      <selection activeCell="E63" sqref="E63"/>
    </sheetView>
  </sheetViews>
  <sheetFormatPr defaultColWidth="6.109375" defaultRowHeight="14.4"/>
  <cols>
    <col min="1" max="1" width="5.33203125" style="6" customWidth="1"/>
    <col min="2" max="2" width="73.21875" style="1" customWidth="1"/>
    <col min="3" max="3" width="12.33203125" style="9" customWidth="1"/>
    <col min="4" max="26" width="6.109375" style="4"/>
    <col min="27" max="16384" width="6.109375" style="1"/>
  </cols>
  <sheetData>
    <row r="1" spans="1:3" ht="19.2" customHeight="1">
      <c r="A1" s="5"/>
      <c r="B1" s="7" t="s">
        <v>0</v>
      </c>
      <c r="C1" s="8"/>
    </row>
    <row r="2" spans="1:3">
      <c r="A2" s="10">
        <v>1</v>
      </c>
      <c r="B2" s="3" t="s">
        <v>1</v>
      </c>
      <c r="C2" s="11">
        <v>1</v>
      </c>
    </row>
    <row r="3" spans="1:3">
      <c r="A3" s="10">
        <f>A2+1</f>
        <v>2</v>
      </c>
      <c r="B3" s="3" t="s">
        <v>2</v>
      </c>
      <c r="C3" s="11">
        <v>1</v>
      </c>
    </row>
    <row r="4" spans="1:3">
      <c r="A4" s="10">
        <f>A3+1</f>
        <v>3</v>
      </c>
      <c r="B4" s="3" t="s">
        <v>3</v>
      </c>
      <c r="C4" s="11">
        <v>3</v>
      </c>
    </row>
    <row r="5" spans="1:3">
      <c r="A5" s="10">
        <f t="shared" ref="A5:A57" si="0">A4+1</f>
        <v>4</v>
      </c>
      <c r="B5" s="3" t="s">
        <v>4</v>
      </c>
      <c r="C5" s="11">
        <v>26</v>
      </c>
    </row>
    <row r="6" spans="1:3">
      <c r="A6" s="10">
        <f t="shared" si="0"/>
        <v>5</v>
      </c>
      <c r="B6" s="3" t="s">
        <v>5</v>
      </c>
      <c r="C6" s="11">
        <v>28</v>
      </c>
    </row>
    <row r="7" spans="1:3">
      <c r="A7" s="10">
        <f t="shared" si="0"/>
        <v>6</v>
      </c>
      <c r="B7" s="3" t="s">
        <v>6</v>
      </c>
      <c r="C7" s="11">
        <v>61</v>
      </c>
    </row>
    <row r="8" spans="1:3">
      <c r="A8" s="10">
        <f t="shared" si="0"/>
        <v>7</v>
      </c>
      <c r="B8" s="3" t="s">
        <v>7</v>
      </c>
      <c r="C8" s="11">
        <v>303</v>
      </c>
    </row>
    <row r="9" spans="1:3">
      <c r="A9" s="10">
        <f t="shared" si="0"/>
        <v>8</v>
      </c>
      <c r="B9" s="3" t="s">
        <v>8</v>
      </c>
      <c r="C9" s="11">
        <v>320</v>
      </c>
    </row>
    <row r="10" spans="1:3">
      <c r="A10" s="10">
        <f t="shared" si="0"/>
        <v>9</v>
      </c>
      <c r="B10" s="3" t="s">
        <v>9</v>
      </c>
      <c r="C10" s="11">
        <v>337</v>
      </c>
    </row>
    <row r="11" spans="1:3">
      <c r="A11" s="10">
        <f t="shared" si="0"/>
        <v>10</v>
      </c>
      <c r="B11" s="3" t="s">
        <v>10</v>
      </c>
      <c r="C11" s="11">
        <v>355</v>
      </c>
    </row>
    <row r="12" spans="1:3">
      <c r="A12" s="10">
        <f t="shared" si="0"/>
        <v>11</v>
      </c>
      <c r="B12" s="3" t="s">
        <v>11</v>
      </c>
      <c r="C12" s="11">
        <v>358</v>
      </c>
    </row>
    <row r="13" spans="1:3">
      <c r="A13" s="10">
        <f t="shared" si="0"/>
        <v>12</v>
      </c>
      <c r="B13" s="3" t="s">
        <v>12</v>
      </c>
      <c r="C13" s="11">
        <v>360</v>
      </c>
    </row>
    <row r="14" spans="1:3">
      <c r="A14" s="10">
        <f t="shared" si="0"/>
        <v>13</v>
      </c>
      <c r="B14" s="3" t="s">
        <v>13</v>
      </c>
      <c r="C14" s="11">
        <v>363</v>
      </c>
    </row>
    <row r="15" spans="1:3">
      <c r="A15" s="10">
        <f t="shared" si="0"/>
        <v>14</v>
      </c>
      <c r="B15" s="3" t="s">
        <v>14</v>
      </c>
      <c r="C15" s="11">
        <v>365</v>
      </c>
    </row>
    <row r="16" spans="1:3">
      <c r="A16" s="10">
        <f t="shared" si="0"/>
        <v>15</v>
      </c>
      <c r="B16" s="3" t="s">
        <v>15</v>
      </c>
      <c r="C16" s="11">
        <v>368</v>
      </c>
    </row>
    <row r="17" spans="1:3">
      <c r="A17" s="10">
        <f t="shared" si="0"/>
        <v>16</v>
      </c>
      <c r="B17" s="3" t="s">
        <v>16</v>
      </c>
      <c r="C17" s="11">
        <v>375</v>
      </c>
    </row>
    <row r="18" spans="1:3">
      <c r="A18" s="10">
        <f t="shared" si="0"/>
        <v>17</v>
      </c>
      <c r="B18" s="3" t="s">
        <v>17</v>
      </c>
      <c r="C18" s="11">
        <v>382</v>
      </c>
    </row>
    <row r="19" spans="1:3">
      <c r="A19" s="10">
        <f t="shared" si="0"/>
        <v>18</v>
      </c>
      <c r="B19" s="3" t="s">
        <v>18</v>
      </c>
      <c r="C19" s="11">
        <v>394</v>
      </c>
    </row>
    <row r="20" spans="1:3">
      <c r="A20" s="10">
        <f t="shared" si="0"/>
        <v>19</v>
      </c>
      <c r="B20" s="3" t="s">
        <v>19</v>
      </c>
      <c r="C20" s="11">
        <v>397</v>
      </c>
    </row>
    <row r="21" spans="1:3">
      <c r="A21" s="10">
        <f t="shared" si="0"/>
        <v>20</v>
      </c>
      <c r="B21" s="3" t="s">
        <v>20</v>
      </c>
      <c r="C21" s="11">
        <v>400</v>
      </c>
    </row>
    <row r="22" spans="1:3">
      <c r="A22" s="10">
        <f t="shared" si="0"/>
        <v>21</v>
      </c>
      <c r="B22" s="3" t="s">
        <v>21</v>
      </c>
      <c r="C22" s="11">
        <v>403</v>
      </c>
    </row>
    <row r="23" spans="1:3">
      <c r="A23" s="10">
        <f t="shared" si="0"/>
        <v>22</v>
      </c>
      <c r="B23" s="3" t="s">
        <v>22</v>
      </c>
      <c r="C23" s="11">
        <v>444</v>
      </c>
    </row>
    <row r="24" spans="1:3">
      <c r="A24" s="10">
        <f t="shared" si="0"/>
        <v>23</v>
      </c>
      <c r="B24" s="3" t="s">
        <v>23</v>
      </c>
      <c r="C24" s="11">
        <v>447</v>
      </c>
    </row>
    <row r="25" spans="1:3">
      <c r="A25" s="10">
        <f t="shared" si="0"/>
        <v>24</v>
      </c>
      <c r="B25" s="3" t="s">
        <v>24</v>
      </c>
      <c r="C25" s="11">
        <v>453</v>
      </c>
    </row>
    <row r="26" spans="1:3">
      <c r="A26" s="10">
        <f t="shared" si="0"/>
        <v>25</v>
      </c>
      <c r="B26" s="3" t="s">
        <v>25</v>
      </c>
      <c r="C26" s="11">
        <v>455</v>
      </c>
    </row>
    <row r="27" spans="1:3">
      <c r="A27" s="10">
        <f t="shared" si="0"/>
        <v>26</v>
      </c>
      <c r="B27" s="3" t="s">
        <v>26</v>
      </c>
      <c r="C27" s="11">
        <v>538</v>
      </c>
    </row>
    <row r="28" spans="1:3">
      <c r="A28" s="10">
        <f t="shared" si="0"/>
        <v>27</v>
      </c>
      <c r="B28" s="3" t="s">
        <v>27</v>
      </c>
      <c r="C28" s="11">
        <v>554</v>
      </c>
    </row>
    <row r="29" spans="1:3">
      <c r="A29" s="10">
        <f t="shared" si="0"/>
        <v>28</v>
      </c>
      <c r="B29" s="3" t="s">
        <v>28</v>
      </c>
      <c r="C29" s="11">
        <v>582</v>
      </c>
    </row>
    <row r="30" spans="1:3">
      <c r="A30" s="10">
        <f t="shared" si="0"/>
        <v>29</v>
      </c>
      <c r="B30" s="3" t="s">
        <v>29</v>
      </c>
      <c r="C30" s="11">
        <v>595</v>
      </c>
    </row>
    <row r="31" spans="1:3">
      <c r="A31" s="10">
        <f t="shared" si="0"/>
        <v>30</v>
      </c>
      <c r="B31" s="3" t="s">
        <v>30</v>
      </c>
      <c r="C31" s="11">
        <v>745</v>
      </c>
    </row>
    <row r="32" spans="1:3">
      <c r="A32" s="10">
        <f t="shared" si="0"/>
        <v>31</v>
      </c>
      <c r="B32" s="3" t="s">
        <v>31</v>
      </c>
      <c r="C32" s="11">
        <v>759</v>
      </c>
    </row>
    <row r="33" spans="1:3">
      <c r="A33" s="10">
        <f t="shared" si="0"/>
        <v>32</v>
      </c>
      <c r="B33" s="3" t="s">
        <v>32</v>
      </c>
      <c r="C33" s="11">
        <v>770</v>
      </c>
    </row>
    <row r="34" spans="1:3">
      <c r="A34" s="10">
        <f t="shared" si="0"/>
        <v>33</v>
      </c>
      <c r="B34" s="3" t="s">
        <v>33</v>
      </c>
      <c r="C34" s="11">
        <v>790</v>
      </c>
    </row>
    <row r="35" spans="1:3">
      <c r="A35" s="10">
        <f t="shared" si="0"/>
        <v>34</v>
      </c>
      <c r="B35" s="3" t="s">
        <v>34</v>
      </c>
      <c r="C35" s="11">
        <v>801</v>
      </c>
    </row>
    <row r="36" spans="1:3">
      <c r="A36" s="10">
        <f t="shared" si="0"/>
        <v>35</v>
      </c>
      <c r="B36" s="3" t="s">
        <v>35</v>
      </c>
      <c r="C36" s="11">
        <v>823</v>
      </c>
    </row>
    <row r="37" spans="1:3">
      <c r="A37" s="10">
        <f t="shared" si="0"/>
        <v>36</v>
      </c>
      <c r="B37" s="3" t="s">
        <v>36</v>
      </c>
      <c r="C37" s="11">
        <v>834</v>
      </c>
    </row>
    <row r="38" spans="1:3">
      <c r="A38" s="10">
        <f t="shared" si="0"/>
        <v>37</v>
      </c>
      <c r="B38" s="3" t="s">
        <v>37</v>
      </c>
      <c r="C38" s="11">
        <v>861</v>
      </c>
    </row>
    <row r="39" spans="1:3">
      <c r="A39" s="10">
        <f t="shared" si="0"/>
        <v>38</v>
      </c>
      <c r="B39" s="3" t="s">
        <v>38</v>
      </c>
      <c r="C39" s="11">
        <v>869</v>
      </c>
    </row>
    <row r="40" spans="1:3">
      <c r="A40" s="10">
        <f t="shared" si="0"/>
        <v>39</v>
      </c>
      <c r="B40" s="3" t="s">
        <v>39</v>
      </c>
      <c r="C40" s="11">
        <v>872</v>
      </c>
    </row>
    <row r="41" spans="1:3">
      <c r="A41" s="10">
        <f t="shared" si="0"/>
        <v>40</v>
      </c>
      <c r="B41" s="3" t="s">
        <v>40</v>
      </c>
      <c r="C41" s="11">
        <v>875</v>
      </c>
    </row>
    <row r="42" spans="1:3">
      <c r="A42" s="10">
        <f t="shared" si="0"/>
        <v>41</v>
      </c>
      <c r="B42" s="3" t="s">
        <v>41</v>
      </c>
      <c r="C42" s="11">
        <v>878</v>
      </c>
    </row>
    <row r="43" spans="1:3">
      <c r="A43" s="10">
        <f t="shared" si="0"/>
        <v>42</v>
      </c>
      <c r="B43" s="3" t="s">
        <v>42</v>
      </c>
      <c r="C43" s="11">
        <v>925</v>
      </c>
    </row>
    <row r="44" spans="1:3">
      <c r="A44" s="10">
        <f t="shared" si="0"/>
        <v>43</v>
      </c>
      <c r="B44" s="3" t="s">
        <v>43</v>
      </c>
      <c r="C44" s="11">
        <v>929</v>
      </c>
    </row>
    <row r="45" spans="1:3">
      <c r="A45" s="10">
        <f t="shared" si="0"/>
        <v>44</v>
      </c>
      <c r="B45" s="3" t="s">
        <v>44</v>
      </c>
      <c r="C45" s="11">
        <v>930</v>
      </c>
    </row>
    <row r="46" spans="1:3">
      <c r="A46" s="10">
        <f t="shared" si="0"/>
        <v>45</v>
      </c>
      <c r="B46" s="3" t="s">
        <v>45</v>
      </c>
      <c r="C46" s="11">
        <v>951</v>
      </c>
    </row>
    <row r="47" spans="1:3">
      <c r="A47" s="10">
        <f t="shared" si="0"/>
        <v>46</v>
      </c>
      <c r="B47" s="3" t="s">
        <v>46</v>
      </c>
      <c r="C47" s="11">
        <v>953</v>
      </c>
    </row>
    <row r="48" spans="1:3">
      <c r="A48" s="10">
        <f t="shared" si="0"/>
        <v>47</v>
      </c>
      <c r="B48" s="3" t="s">
        <v>47</v>
      </c>
      <c r="C48" s="11">
        <v>956</v>
      </c>
    </row>
    <row r="49" spans="1:3">
      <c r="A49" s="10">
        <f t="shared" si="0"/>
        <v>48</v>
      </c>
      <c r="B49" s="3" t="s">
        <v>48</v>
      </c>
      <c r="C49" s="11">
        <v>958</v>
      </c>
    </row>
    <row r="50" spans="1:3">
      <c r="A50" s="10">
        <f t="shared" si="0"/>
        <v>49</v>
      </c>
      <c r="B50" s="3" t="s">
        <v>49</v>
      </c>
      <c r="C50" s="11">
        <v>963</v>
      </c>
    </row>
    <row r="51" spans="1:3">
      <c r="A51" s="10">
        <f t="shared" si="0"/>
        <v>50</v>
      </c>
      <c r="B51" s="3" t="s">
        <v>50</v>
      </c>
      <c r="C51" s="11">
        <v>970</v>
      </c>
    </row>
    <row r="52" spans="1:3">
      <c r="A52" s="10">
        <f t="shared" si="0"/>
        <v>51</v>
      </c>
      <c r="B52" s="3" t="s">
        <v>51</v>
      </c>
      <c r="C52" s="11">
        <v>976</v>
      </c>
    </row>
    <row r="53" spans="1:3">
      <c r="A53" s="10">
        <f t="shared" si="0"/>
        <v>52</v>
      </c>
      <c r="B53" s="3" t="s">
        <v>52</v>
      </c>
      <c r="C53" s="11">
        <v>1388</v>
      </c>
    </row>
    <row r="54" spans="1:3">
      <c r="A54" s="10">
        <f t="shared" si="0"/>
        <v>53</v>
      </c>
      <c r="B54" s="3" t="s">
        <v>53</v>
      </c>
      <c r="C54" s="11">
        <v>1580</v>
      </c>
    </row>
    <row r="55" spans="1:3">
      <c r="A55" s="10">
        <f t="shared" si="0"/>
        <v>54</v>
      </c>
      <c r="B55" s="3" t="s">
        <v>54</v>
      </c>
      <c r="C55" s="11">
        <v>1616</v>
      </c>
    </row>
    <row r="56" spans="1:3">
      <c r="A56" s="10">
        <f t="shared" si="0"/>
        <v>55</v>
      </c>
      <c r="B56" s="3" t="s">
        <v>55</v>
      </c>
      <c r="C56" s="11">
        <v>1625</v>
      </c>
    </row>
    <row r="57" spans="1:3">
      <c r="A57" s="10">
        <f t="shared" si="0"/>
        <v>56</v>
      </c>
      <c r="B57" s="3" t="s">
        <v>56</v>
      </c>
      <c r="C57" s="11">
        <v>1630</v>
      </c>
    </row>
    <row r="58" spans="1:3">
      <c r="B58" s="2"/>
    </row>
  </sheetData>
  <printOptions gridLines="1"/>
  <pageMargins left="0.9055118110236221" right="0.51181102362204722" top="0.74803149606299213" bottom="0.98425196850393704" header="0.37" footer="0.47"/>
  <pageSetup paperSize="9" scale="96" orientation="portrait" r:id="rId1"/>
  <headerFooter scaleWithDoc="0">
    <oddHeader>&amp;L&amp;"Century Gothic,Regular"&amp;8Federal Government of Nigeria&amp;C&amp;"Century Gothic,Regular"&amp;8APPROPRIATION ACT&amp;R&amp;G</oddHeader>
    <oddFooter>&amp;L&amp;"Century Gothic,Regular"&amp;8Budget Office of the Federation
Federal Ministry of Finance&amp;R&amp;"Century Gothic,Regular"&amp;8  2015 FGN BUDGET PROPOSAL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TOC</vt:lpstr>
      <vt:lpstr>TOC!Print_Area</vt:lpstr>
      <vt:lpstr>TOC!Print_Titles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 REMI ADENIRAN</cp:lastModifiedBy>
  <cp:lastPrinted>2014-12-16T18:07:26Z</cp:lastPrinted>
  <dcterms:created xsi:type="dcterms:W3CDTF">2008-01-01T02:00:01Z</dcterms:created>
  <dcterms:modified xsi:type="dcterms:W3CDTF">2014-12-16T18:13:10Z</dcterms:modified>
</cp:coreProperties>
</file>